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94448BD0-F3FB-42F0-88C7-6D70D7C678E6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0" i="2" l="1"/>
  <c r="G10" i="2"/>
  <c r="G17" i="2" s="1"/>
  <c r="H10" i="2"/>
  <c r="I10" i="2"/>
  <c r="I17" i="2" s="1"/>
  <c r="J10" i="2"/>
  <c r="J17" i="2" s="1"/>
  <c r="L10" i="2"/>
  <c r="L17" i="2" s="1"/>
  <c r="A11" i="2"/>
  <c r="B11" i="2"/>
  <c r="G16" i="2"/>
  <c r="H16" i="2"/>
  <c r="I16" i="2"/>
  <c r="J16" i="2"/>
  <c r="L16" i="2"/>
  <c r="A17" i="2"/>
  <c r="B17" i="2"/>
  <c r="F17" i="2"/>
  <c r="H17" i="2" l="1"/>
</calcChain>
</file>

<file path=xl/sharedStrings.xml><?xml version="1.0" encoding="utf-8"?>
<sst xmlns="http://schemas.openxmlformats.org/spreadsheetml/2006/main" count="56" uniqueCount="46">
  <si>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</si>
  <si>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</si>
  <si>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</si>
  <si>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</si>
  <si>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</si>
  <si>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</si>
  <si>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</si>
  <si>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</si>
  <si>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</si>
  <si>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</si>
  <si>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</si>
  <si>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</si>
  <si>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</si>
  <si>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</si>
  <si>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</si>
  <si>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</si>
  <si>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</si>
  <si>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</si>
  <si>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</si>
  <si>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</si>
  <si>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</si>
  <si>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</si>
  <si>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</si>
  <si>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</si>
  <si>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</si>
  <si>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</si>
  <si>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</si>
  <si>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</si>
  <si>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</si>
  <si>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</si>
  <si>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</si>
  <si>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</si>
  <si>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</si>
  <si>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</si>
  <si>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</si>
  <si>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Макароны отварные с сыром</t>
  </si>
  <si>
    <t>54-3г/2020</t>
  </si>
  <si>
    <t>напиток</t>
  </si>
  <si>
    <t>Компот из свежих плодов</t>
  </si>
  <si>
    <t>859/2014</t>
  </si>
  <si>
    <t>Котлета рубленная из курицы</t>
  </si>
  <si>
    <t>54-24м/2020</t>
  </si>
  <si>
    <t>Щи из свежей капусты с картофелем</t>
  </si>
  <si>
    <t>210</t>
  </si>
  <si>
    <t>54-1с/2020</t>
  </si>
  <si>
    <t>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</si>
</sst>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63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1" fillId="25" borderId="27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4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vertical="top" wrapText="1"/>
    </xf>
    <xf numFmtId="0" fontId="20" fillId="25" borderId="28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1" fillId="0" borderId="24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14" fontId="29" fillId="0" borderId="0" xfId="0" applyNumberFormat="1" applyFont="1"/>
    <xf numFmtId="0" fontId="29" fillId="0" borderId="0" xfId="0" applyFont="1"/>
    <xf numFmtId="1" fontId="21" fillId="0" borderId="10" xfId="0" applyNumberFormat="1" applyFont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19" fillId="0" borderId="10" xfId="37" applyFont="1" applyBorder="1" applyAlignment="1">
      <alignment wrapText="1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37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top" wrapText="1"/>
    </xf>
    <xf numFmtId="0" fontId="28" fillId="25" borderId="32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 applyProtection="1">
      <alignment horizontal="center" wrapText="1"/>
      <protection locked="0"/>
    </xf>
    <xf numFmtId="0" fontId="22" fillId="24" borderId="30" xfId="0" applyFont="1" applyFill="1" applyBorder="1" applyAlignment="1" applyProtection="1">
      <alignment horizontal="center" wrapText="1"/>
      <protection locked="0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33" xfId="0" applyFont="1" applyFill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_МЕНЮ обед ИСПРАВЛЕННЫЙ" xfId="37" xr:uid="{00000000-0005-0000-0000-000025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 xr:uid="{00000000-0005-0000-0000-00002B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H3" sqref="H3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5" t="s">
        <v>1</v>
      </c>
      <c r="B1" s="6"/>
      <c r="C1" s="58" t="s">
        <v>13</v>
      </c>
      <c r="D1" s="59"/>
      <c r="E1" s="60"/>
      <c r="F1" s="7" t="s">
        <v>14</v>
      </c>
      <c r="G1" s="6" t="s">
        <v>15</v>
      </c>
      <c r="H1" s="61"/>
      <c r="I1" s="61"/>
      <c r="J1" s="61"/>
      <c r="K1" s="61"/>
      <c r="L1" s="6"/>
      <c r="M1" s="6"/>
      <c r="N1" s="6"/>
    </row>
    <row r="2" spans="1:14" ht="18" x14ac:dyDescent="0.2">
      <c r="A2" s="8" t="s">
        <v>16</v>
      </c>
      <c r="B2" s="6"/>
      <c r="C2" s="6"/>
      <c r="D2" s="5"/>
      <c r="E2" s="6"/>
      <c r="F2" s="6"/>
      <c r="G2" s="6" t="s">
        <v>17</v>
      </c>
      <c r="H2" s="61"/>
      <c r="I2" s="61"/>
      <c r="J2" s="61"/>
      <c r="K2" s="61"/>
      <c r="L2" s="6"/>
      <c r="M2" s="6"/>
      <c r="N2" s="6"/>
    </row>
    <row r="3" spans="1:14" x14ac:dyDescent="0.2">
      <c r="A3" s="9" t="s">
        <v>18</v>
      </c>
      <c r="B3" s="6"/>
      <c r="C3" s="6"/>
      <c r="D3" s="9"/>
      <c r="E3" s="10" t="s">
        <v>19</v>
      </c>
      <c r="F3" s="6"/>
      <c r="G3" s="6" t="s">
        <v>20</v>
      </c>
      <c r="H3" s="11">
        <v>7</v>
      </c>
      <c r="I3" s="11">
        <v>2</v>
      </c>
      <c r="J3" s="12">
        <v>2025</v>
      </c>
      <c r="K3" s="13"/>
      <c r="L3" s="6"/>
      <c r="M3" s="6"/>
      <c r="N3" s="6"/>
    </row>
    <row r="4" spans="1:14" ht="13.5" thickBot="1" x14ac:dyDescent="0.25">
      <c r="A4" s="6"/>
      <c r="B4" s="6"/>
      <c r="C4" s="6"/>
      <c r="D4" s="9"/>
      <c r="E4" s="6"/>
      <c r="F4" s="6"/>
      <c r="G4" s="6"/>
      <c r="H4" s="14" t="s">
        <v>21</v>
      </c>
      <c r="I4" s="14" t="s">
        <v>22</v>
      </c>
      <c r="J4" s="14" t="s">
        <v>23</v>
      </c>
      <c r="K4" s="6"/>
      <c r="L4" s="6"/>
      <c r="M4" s="6"/>
      <c r="N4" s="6"/>
    </row>
    <row r="5" spans="1:14" ht="23.25" thickBot="1" x14ac:dyDescent="0.25">
      <c r="A5" s="15" t="s">
        <v>24</v>
      </c>
      <c r="B5" s="16" t="s">
        <v>25</v>
      </c>
      <c r="C5" s="17" t="s">
        <v>2</v>
      </c>
      <c r="D5" s="17" t="s">
        <v>26</v>
      </c>
      <c r="E5" s="17" t="s">
        <v>27</v>
      </c>
      <c r="F5" s="17" t="s">
        <v>28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29</v>
      </c>
      <c r="L5" s="17" t="s">
        <v>3</v>
      </c>
      <c r="M5" s="6"/>
      <c r="N5" s="6"/>
    </row>
    <row r="6" spans="1:14" x14ac:dyDescent="0.2">
      <c r="A6" s="19">
        <v>1</v>
      </c>
      <c r="B6" s="20">
        <v>5</v>
      </c>
      <c r="C6" s="21" t="s">
        <v>0</v>
      </c>
      <c r="D6" s="22" t="s">
        <v>30</v>
      </c>
      <c r="E6" s="1" t="s">
        <v>40</v>
      </c>
      <c r="F6" s="2">
        <v>90</v>
      </c>
      <c r="G6" s="4">
        <v>17</v>
      </c>
      <c r="H6" s="4">
        <v>4</v>
      </c>
      <c r="I6" s="4">
        <v>12</v>
      </c>
      <c r="J6" s="4">
        <v>153</v>
      </c>
      <c r="K6" s="35" t="s">
        <v>41</v>
      </c>
      <c r="L6" s="44">
        <v>41</v>
      </c>
      <c r="M6" s="6"/>
      <c r="N6" s="48"/>
    </row>
    <row r="7" spans="1:14" x14ac:dyDescent="0.2">
      <c r="A7" s="23"/>
      <c r="B7" s="24"/>
      <c r="C7" s="25"/>
      <c r="D7" s="36" t="s">
        <v>30</v>
      </c>
      <c r="E7" s="1" t="s">
        <v>35</v>
      </c>
      <c r="F7" s="2">
        <v>160</v>
      </c>
      <c r="G7" s="4">
        <v>8</v>
      </c>
      <c r="H7" s="4">
        <v>7</v>
      </c>
      <c r="I7" s="4">
        <v>29</v>
      </c>
      <c r="J7" s="4">
        <v>208</v>
      </c>
      <c r="K7" s="35" t="s">
        <v>36</v>
      </c>
      <c r="L7" s="37">
        <v>16</v>
      </c>
      <c r="M7" s="6"/>
      <c r="N7" s="48"/>
    </row>
    <row r="8" spans="1:14" x14ac:dyDescent="0.2">
      <c r="A8" s="23"/>
      <c r="B8" s="24"/>
      <c r="C8" s="25"/>
      <c r="D8" s="38" t="s">
        <v>37</v>
      </c>
      <c r="E8" s="1" t="s">
        <v>38</v>
      </c>
      <c r="F8" s="3">
        <v>200</v>
      </c>
      <c r="G8" s="4">
        <v>0</v>
      </c>
      <c r="H8" s="4">
        <v>0</v>
      </c>
      <c r="I8" s="4">
        <v>31</v>
      </c>
      <c r="J8" s="4">
        <v>118</v>
      </c>
      <c r="K8" s="54" t="s">
        <v>39</v>
      </c>
      <c r="L8" s="37">
        <v>7</v>
      </c>
      <c r="M8" s="6"/>
      <c r="N8" s="47"/>
    </row>
    <row r="9" spans="1:14" x14ac:dyDescent="0.2">
      <c r="A9" s="23"/>
      <c r="B9" s="24"/>
      <c r="C9" s="25"/>
      <c r="D9" s="38" t="s">
        <v>31</v>
      </c>
      <c r="E9" s="1" t="s">
        <v>11</v>
      </c>
      <c r="F9" s="2">
        <v>50</v>
      </c>
      <c r="G9" s="4">
        <v>4</v>
      </c>
      <c r="H9" s="4">
        <v>1</v>
      </c>
      <c r="I9" s="4">
        <v>23</v>
      </c>
      <c r="J9" s="4">
        <v>105</v>
      </c>
      <c r="K9" s="39"/>
      <c r="L9" s="37">
        <v>7</v>
      </c>
      <c r="M9" s="6"/>
      <c r="N9" s="48"/>
    </row>
    <row r="10" spans="1:14" x14ac:dyDescent="0.2">
      <c r="A10" s="27"/>
      <c r="B10" s="28"/>
      <c r="C10" s="26"/>
      <c r="D10" s="29" t="s">
        <v>32</v>
      </c>
      <c r="E10" s="40"/>
      <c r="F10" s="30">
        <f>SUM(F6:F9)</f>
        <v>500</v>
      </c>
      <c r="G10" s="49">
        <f>SUM(G6:G9)</f>
        <v>29</v>
      </c>
      <c r="H10" s="49">
        <f>SUM(H6:H9)</f>
        <v>12</v>
      </c>
      <c r="I10" s="49">
        <f>SUM(I6:I9)</f>
        <v>95</v>
      </c>
      <c r="J10" s="49">
        <f>SUM(J6:J9)</f>
        <v>584</v>
      </c>
      <c r="K10" s="50"/>
      <c r="L10" s="46">
        <f>SUM(L6:L9)</f>
        <v>71</v>
      </c>
      <c r="M10" s="6"/>
      <c r="N10" s="48"/>
    </row>
    <row r="11" spans="1:14" ht="24" x14ac:dyDescent="0.2">
      <c r="A11" s="31">
        <f>A6</f>
        <v>1</v>
      </c>
      <c r="B11" s="32">
        <f>B6</f>
        <v>5</v>
      </c>
      <c r="C11" s="33" t="s">
        <v>8</v>
      </c>
      <c r="D11" s="38" t="s">
        <v>33</v>
      </c>
      <c r="E11" s="51" t="s">
        <v>42</v>
      </c>
      <c r="F11" s="55" t="s">
        <v>43</v>
      </c>
      <c r="G11" s="52">
        <v>5</v>
      </c>
      <c r="H11" s="52">
        <v>6</v>
      </c>
      <c r="I11" s="52">
        <v>6</v>
      </c>
      <c r="J11" s="52">
        <v>96</v>
      </c>
      <c r="K11" s="53" t="s">
        <v>44</v>
      </c>
      <c r="L11" s="37">
        <v>7</v>
      </c>
      <c r="M11" s="6"/>
      <c r="N11" s="48"/>
    </row>
    <row r="12" spans="1:14" x14ac:dyDescent="0.2">
      <c r="A12" s="23"/>
      <c r="B12" s="24"/>
      <c r="C12" s="25"/>
      <c r="D12" s="38" t="s">
        <v>9</v>
      </c>
      <c r="E12" s="1" t="s">
        <v>40</v>
      </c>
      <c r="F12" s="2">
        <v>90</v>
      </c>
      <c r="G12" s="4">
        <v>17</v>
      </c>
      <c r="H12" s="4">
        <v>4</v>
      </c>
      <c r="I12" s="4">
        <v>12</v>
      </c>
      <c r="J12" s="4">
        <v>153</v>
      </c>
      <c r="K12" s="35" t="s">
        <v>41</v>
      </c>
      <c r="L12" s="37">
        <v>41</v>
      </c>
      <c r="M12" s="6"/>
      <c r="N12" s="48"/>
    </row>
    <row r="13" spans="1:14" x14ac:dyDescent="0.2">
      <c r="A13" s="23"/>
      <c r="B13" s="24"/>
      <c r="C13" s="25"/>
      <c r="D13" s="38" t="s">
        <v>10</v>
      </c>
      <c r="E13" s="1" t="s">
        <v>35</v>
      </c>
      <c r="F13" s="2">
        <v>160</v>
      </c>
      <c r="G13" s="4">
        <v>8</v>
      </c>
      <c r="H13" s="4">
        <v>7</v>
      </c>
      <c r="I13" s="4">
        <v>29</v>
      </c>
      <c r="J13" s="4">
        <v>208</v>
      </c>
      <c r="K13" s="35" t="s">
        <v>36</v>
      </c>
      <c r="L13" s="37">
        <v>16</v>
      </c>
      <c r="M13" s="6"/>
      <c r="N13" s="48"/>
    </row>
    <row r="14" spans="1:14" x14ac:dyDescent="0.2">
      <c r="A14" s="23"/>
      <c r="B14" s="24"/>
      <c r="C14" s="25"/>
      <c r="D14" s="38" t="s">
        <v>37</v>
      </c>
      <c r="E14" s="1" t="s">
        <v>38</v>
      </c>
      <c r="F14" s="3">
        <v>200</v>
      </c>
      <c r="G14" s="4">
        <v>0</v>
      </c>
      <c r="H14" s="4">
        <v>0</v>
      </c>
      <c r="I14" s="4">
        <v>31</v>
      </c>
      <c r="J14" s="4">
        <v>118</v>
      </c>
      <c r="K14" s="54" t="s">
        <v>39</v>
      </c>
      <c r="L14" s="37">
        <v>7</v>
      </c>
      <c r="M14" s="6"/>
      <c r="N14" s="48"/>
    </row>
    <row r="15" spans="1:14" x14ac:dyDescent="0.2">
      <c r="A15" s="23"/>
      <c r="B15" s="24"/>
      <c r="C15" s="25"/>
      <c r="D15" s="38" t="s">
        <v>31</v>
      </c>
      <c r="E15" s="1" t="s">
        <v>12</v>
      </c>
      <c r="F15" s="3">
        <v>50</v>
      </c>
      <c r="G15" s="4">
        <v>4</v>
      </c>
      <c r="H15" s="4">
        <v>1</v>
      </c>
      <c r="I15" s="4">
        <v>23</v>
      </c>
      <c r="J15" s="4">
        <v>105</v>
      </c>
      <c r="K15" s="39"/>
      <c r="L15" s="37">
        <v>7</v>
      </c>
      <c r="M15" s="6"/>
      <c r="N15" s="48"/>
    </row>
    <row r="16" spans="1:14" x14ac:dyDescent="0.2">
      <c r="A16" s="27"/>
      <c r="B16" s="28"/>
      <c r="C16" s="26"/>
      <c r="D16" s="29" t="s">
        <v>32</v>
      </c>
      <c r="E16" s="40"/>
      <c r="F16" s="56" t="s">
        <v>45</v>
      </c>
      <c r="G16" s="30">
        <f>SUM(G11:G15)</f>
        <v>34</v>
      </c>
      <c r="H16" s="30">
        <f>SUM(H11:H15)</f>
        <v>18</v>
      </c>
      <c r="I16" s="30">
        <f>SUM(I11:I15)</f>
        <v>101</v>
      </c>
      <c r="J16" s="30">
        <f>SUM(J11:J15)</f>
        <v>680</v>
      </c>
      <c r="K16" s="45"/>
      <c r="L16" s="46">
        <f>SUM(L11:L15)</f>
        <v>78</v>
      </c>
      <c r="M16" s="6"/>
      <c r="N16" s="48"/>
    </row>
    <row r="17" spans="1:14" ht="13.5" thickBot="1" x14ac:dyDescent="0.25">
      <c r="A17" s="42">
        <f>A6</f>
        <v>1</v>
      </c>
      <c r="B17" s="43">
        <f>B6</f>
        <v>5</v>
      </c>
      <c r="C17" s="57" t="s">
        <v>34</v>
      </c>
      <c r="D17" s="62"/>
      <c r="E17" s="41"/>
      <c r="F17" s="34">
        <f>F10+F16</f>
        <v>1210</v>
      </c>
      <c r="G17" s="34">
        <f>G10+G16</f>
        <v>63</v>
      </c>
      <c r="H17" s="34">
        <f>H10+H16</f>
        <v>30</v>
      </c>
      <c r="I17" s="34">
        <f>I10+I16</f>
        <v>196</v>
      </c>
      <c r="J17" s="34">
        <f>J10+J16</f>
        <v>1264</v>
      </c>
      <c r="K17" s="34"/>
      <c r="L17" s="34">
        <f>L10+L16</f>
        <v>149</v>
      </c>
      <c r="M17" s="6"/>
      <c r="N17" s="48"/>
    </row>
    <row r="18" spans="1:14" x14ac:dyDescent="0.2">
      <c r="M18" s="6"/>
      <c r="N18" s="6"/>
    </row>
    <row r="19" spans="1:14" x14ac:dyDescent="0.2">
      <c r="M19" s="6"/>
      <c r="N19" s="6"/>
    </row>
    <row r="20" spans="1:14" x14ac:dyDescent="0.2">
      <c r="M20" s="6"/>
      <c r="N20" s="6"/>
    </row>
    <row r="21" spans="1:14" x14ac:dyDescent="0.2">
      <c r="M21" s="6"/>
      <c r="N21" s="6"/>
    </row>
    <row r="22" spans="1:14" x14ac:dyDescent="0.2">
      <c r="M22" s="6"/>
      <c r="N22" s="6"/>
    </row>
    <row r="23" spans="1:14" x14ac:dyDescent="0.2">
      <c r="M23" s="6"/>
      <c r="N23" s="6"/>
    </row>
    <row r="24" spans="1:14" x14ac:dyDescent="0.2">
      <c r="M24" s="6"/>
      <c r="N24" s="6"/>
    </row>
    <row r="25" spans="1:14" x14ac:dyDescent="0.2">
      <c r="M25" s="6"/>
      <c r="N25" s="6"/>
    </row>
    <row r="26" spans="1:14" x14ac:dyDescent="0.2">
      <c r="M26" s="6"/>
      <c r="N26" s="6"/>
    </row>
    <row r="27" spans="1:14" x14ac:dyDescent="0.2">
      <c r="M27" s="6"/>
      <c r="N27" s="6"/>
    </row>
  </sheetData>
  <mergeCells count="4">
    <mergeCell ref="C17:D17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2025-02-03T19:57:42Z</dcterms:modified>
</cp:coreProperties>
</file>