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8_{E8CF4177-CEBA-4392-818B-87A843CC3BC7}" xr6:coauthVersionLast="36" xr6:coauthVersionMax="36" xr10:uidLastSave="{00000000-0000-0000-0000-000000000000}"/>
  <bookViews>
    <workbookView xWindow="0" yWindow="0" windowWidth="18075" windowHeight="10350" xr2:uid="{00000000-000D-0000-FFFF-FFFF00000000}"/>
  </bookViews>
  <sheets>
    <sheet name="Лист2" sheetId="2" r:id="rId1"/>
    <sheet name="Лист3" sheetId="3" r:id="rId2"/>
  </sheets>
  <calcPr calcId="191029" refMode="R1C1"/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J19" i="2" s="1"/>
  <c r="L11" i="2"/>
  <c r="A12" i="2"/>
  <c r="B12" i="2"/>
  <c r="F18" i="2"/>
  <c r="G18" i="2"/>
  <c r="H18" i="2"/>
  <c r="I18" i="2"/>
  <c r="J18" i="2"/>
  <c r="L18" i="2"/>
  <c r="L19" i="2" s="1"/>
  <c r="A19" i="2"/>
  <c r="B19" i="2"/>
  <c r="F19" i="2"/>
  <c r="G19" i="2"/>
  <c r="H19" i="2"/>
  <c r="I19" i="2"/>
</calcChain>
</file>

<file path=xl/sharedStrings.xml><?xml version="1.0" encoding="utf-8"?>
<sst xmlns="http://schemas.openxmlformats.org/spreadsheetml/2006/main" count="60" uniqueCount="47">
  <si>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</si>
  <si>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</si>
  <si>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</si>
  <si>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</si>
  <si>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</si>
  <si>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</si>
  <si>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</si>
  <si>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</si>
  <si>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</si>
  <si>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</si>
  <si>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</si>
  <si>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Хлеб ржано- пшеничный</t>
  </si>
  <si>
    <t>Хлеб ржано-пшеничный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</si>
  <si>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</si>
  <si>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</si>
  <si>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</si>
  <si>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</si>
  <si>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</si>
  <si>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</si>
  <si>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</si>
  <si>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</si>
  <si>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</si>
  <si>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</si>
  <si>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</si>
  <si>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</si>
  <si>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</si>
  <si>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</si>
  <si>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</si>
  <si>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</si>
  <si>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</si>
  <si>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</si>
  <si>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хлеб</t>
  </si>
  <si>
    <t>итого</t>
  </si>
  <si>
    <t>1 блюдо</t>
  </si>
  <si>
    <t>Итого за день:</t>
  </si>
  <si>
    <t>напиток</t>
  </si>
  <si>
    <t>закуска</t>
  </si>
  <si>
    <t>Компот из смеси сухофруктов</t>
  </si>
  <si>
    <t>54-1хн/2020</t>
  </si>
  <si>
    <t>Каша гречневая рассыпчатая</t>
  </si>
  <si>
    <t>54-4г/2020</t>
  </si>
  <si>
    <t>Горошек зеленый</t>
  </si>
  <si>
    <t>54-20з/2020</t>
  </si>
  <si>
    <t>Фрикадельки из кур</t>
  </si>
  <si>
    <t>672/2014</t>
  </si>
  <si>
    <t>Суп картофельный с рыбными консервами</t>
  </si>
  <si>
    <t>54-12с/2020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</si>
</sst>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3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b/>
      <sz val="9"/>
      <color indexed="63"/>
      <name val="Times New Roman"/>
      <family val="1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8">
    <xf numFmtId="0" fontId="0" fillId="0" borderId="0" xfId="0"/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 applyAlignment="1">
      <alignment horizontal="center"/>
    </xf>
    <xf numFmtId="0" fontId="20" fillId="0" borderId="18" xfId="0" applyFont="1" applyBorder="1"/>
    <xf numFmtId="0" fontId="20" fillId="0" borderId="11" xfId="0" applyFont="1" applyBorder="1"/>
    <xf numFmtId="0" fontId="20" fillId="0" borderId="19" xfId="0" applyFont="1" applyBorder="1" applyAlignment="1">
      <alignment horizontal="center"/>
    </xf>
    <xf numFmtId="0" fontId="20" fillId="0" borderId="10" xfId="0" applyFont="1" applyBorder="1" applyAlignment="1" applyProtection="1">
      <alignment horizontal="right"/>
      <protection locked="0"/>
    </xf>
    <xf numFmtId="0" fontId="21" fillId="0" borderId="10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/>
    </xf>
    <xf numFmtId="0" fontId="20" fillId="0" borderId="21" xfId="0" applyFont="1" applyBorder="1"/>
    <xf numFmtId="0" fontId="21" fillId="25" borderId="22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Protection="1"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/>
    <xf numFmtId="0" fontId="20" fillId="0" borderId="20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Border="1" applyAlignment="1">
      <alignment vertical="top" wrapText="1"/>
    </xf>
    <xf numFmtId="0" fontId="20" fillId="25" borderId="22" xfId="0" applyFont="1" applyFill="1" applyBorder="1" applyAlignment="1">
      <alignment vertical="top" wrapText="1"/>
    </xf>
    <xf numFmtId="0" fontId="20" fillId="0" borderId="16" xfId="0" applyFont="1" applyFill="1" applyBorder="1" applyAlignment="1" applyProtection="1">
      <alignment horizontal="center" vertical="top" wrapText="1"/>
      <protection locked="0"/>
    </xf>
    <xf numFmtId="14" fontId="29" fillId="0" borderId="0" xfId="0" applyNumberFormat="1" applyFont="1"/>
    <xf numFmtId="0" fontId="29" fillId="0" borderId="0" xfId="0" applyFont="1"/>
    <xf numFmtId="0" fontId="20" fillId="0" borderId="18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25" borderId="10" xfId="0" applyFont="1" applyFill="1" applyBorder="1" applyAlignment="1">
      <alignment horizontal="center"/>
    </xf>
    <xf numFmtId="0" fontId="20" fillId="0" borderId="20" xfId="0" applyFont="1" applyBorder="1" applyAlignment="1">
      <alignment horizontal="center" vertical="top" wrapText="1"/>
    </xf>
    <xf numFmtId="0" fontId="19" fillId="0" borderId="10" xfId="37" applyFont="1" applyBorder="1" applyAlignment="1">
      <alignment horizontal="center" vertical="center"/>
    </xf>
    <xf numFmtId="1" fontId="19" fillId="0" borderId="10" xfId="37" applyNumberFormat="1" applyFont="1" applyBorder="1" applyAlignment="1">
      <alignment horizontal="center" vertical="center"/>
    </xf>
    <xf numFmtId="0" fontId="19" fillId="0" borderId="10" xfId="37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37" applyFont="1" applyBorder="1" applyAlignment="1">
      <alignment horizontal="left" vertical="center"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8" fillId="25" borderId="26" xfId="0" applyFont="1" applyFill="1" applyBorder="1" applyAlignment="1">
      <alignment horizontal="center" vertical="center" wrapText="1"/>
    </xf>
    <xf numFmtId="0" fontId="22" fillId="24" borderId="23" xfId="0" applyFont="1" applyFill="1" applyBorder="1" applyAlignment="1" applyProtection="1">
      <alignment horizontal="center" wrapText="1"/>
      <protection locked="0"/>
    </xf>
    <xf numFmtId="0" fontId="22" fillId="24" borderId="24" xfId="0" applyFont="1" applyFill="1" applyBorder="1" applyAlignment="1" applyProtection="1">
      <alignment horizontal="center" wrapText="1"/>
      <protection locked="0"/>
    </xf>
    <xf numFmtId="0" fontId="22" fillId="24" borderId="25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28" fillId="25" borderId="27" xfId="0" applyFont="1" applyFill="1" applyBorder="1" applyAlignment="1">
      <alignment horizontal="center" vertical="center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2_МЕНЮ обед ИСПРАВЛЕННЫЙ" xfId="37" xr:uid="{00000000-0005-0000-0000-000025000000}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 xr:uid="{00000000-0005-0000-0000-00002B000000}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workbookViewId="0">
      <selection activeCell="A20" sqref="A20:L63"/>
    </sheetView>
  </sheetViews>
  <sheetFormatPr defaultRowHeight="12.75" x14ac:dyDescent="0.2"/>
  <cols>
    <col min="1" max="1" width="7.7109375" customWidth="1"/>
    <col min="2" max="2" width="8.28515625" customWidth="1"/>
    <col min="3" max="3" width="9.28515625" customWidth="1"/>
    <col min="4" max="4" width="9.7109375" customWidth="1"/>
    <col min="5" max="5" width="23.7109375" customWidth="1"/>
    <col min="6" max="6" width="8.140625" customWidth="1"/>
    <col min="8" max="8" width="8.140625" customWidth="1"/>
    <col min="9" max="9" width="7.7109375" customWidth="1"/>
    <col min="10" max="10" width="10.85546875" customWidth="1"/>
    <col min="11" max="11" width="10.7109375" customWidth="1"/>
    <col min="14" max="14" width="10.42578125" customWidth="1"/>
  </cols>
  <sheetData>
    <row r="1" spans="1:14" ht="13.15" customHeight="1" x14ac:dyDescent="0.2">
      <c r="A1" s="5" t="s">
        <v>1</v>
      </c>
      <c r="B1" s="6"/>
      <c r="C1" s="53" t="s">
        <v>13</v>
      </c>
      <c r="D1" s="54"/>
      <c r="E1" s="55"/>
      <c r="F1" s="7" t="s">
        <v>14</v>
      </c>
      <c r="G1" s="6" t="s">
        <v>15</v>
      </c>
      <c r="H1" s="56"/>
      <c r="I1" s="56"/>
      <c r="J1" s="56"/>
      <c r="K1" s="56"/>
      <c r="L1" s="6"/>
      <c r="M1" s="6"/>
      <c r="N1" s="6"/>
    </row>
    <row r="2" spans="1:14" ht="18" x14ac:dyDescent="0.2">
      <c r="A2" s="8" t="s">
        <v>16</v>
      </c>
      <c r="B2" s="6"/>
      <c r="C2" s="6"/>
      <c r="D2" s="5"/>
      <c r="E2" s="6"/>
      <c r="F2" s="6"/>
      <c r="G2" s="6" t="s">
        <v>17</v>
      </c>
      <c r="H2" s="56"/>
      <c r="I2" s="56"/>
      <c r="J2" s="56"/>
      <c r="K2" s="56"/>
      <c r="L2" s="6"/>
      <c r="M2" s="6"/>
      <c r="N2" s="6"/>
    </row>
    <row r="3" spans="1:14" x14ac:dyDescent="0.2">
      <c r="A3" s="9" t="s">
        <v>18</v>
      </c>
      <c r="B3" s="6"/>
      <c r="C3" s="6"/>
      <c r="D3" s="9"/>
      <c r="E3" s="10" t="s">
        <v>19</v>
      </c>
      <c r="F3" s="6"/>
      <c r="G3" s="6" t="s">
        <v>20</v>
      </c>
      <c r="H3" s="11">
        <v>11</v>
      </c>
      <c r="I3" s="11">
        <v>2</v>
      </c>
      <c r="J3" s="12">
        <v>2025</v>
      </c>
      <c r="K3" s="13"/>
      <c r="L3" s="6"/>
      <c r="M3" s="6"/>
      <c r="N3" s="6"/>
    </row>
    <row r="4" spans="1:14" ht="13.5" thickBot="1" x14ac:dyDescent="0.25">
      <c r="A4" s="6"/>
      <c r="B4" s="6"/>
      <c r="C4" s="6"/>
      <c r="D4" s="9"/>
      <c r="E4" s="6"/>
      <c r="F4" s="6"/>
      <c r="G4" s="6"/>
      <c r="H4" s="14" t="s">
        <v>21</v>
      </c>
      <c r="I4" s="14" t="s">
        <v>22</v>
      </c>
      <c r="J4" s="14" t="s">
        <v>23</v>
      </c>
      <c r="K4" s="6"/>
      <c r="L4" s="6"/>
      <c r="M4" s="6"/>
      <c r="N4" s="6"/>
    </row>
    <row r="5" spans="1:14" ht="23.25" thickBot="1" x14ac:dyDescent="0.25">
      <c r="A5" s="15" t="s">
        <v>24</v>
      </c>
      <c r="B5" s="16" t="s">
        <v>25</v>
      </c>
      <c r="C5" s="17" t="s">
        <v>2</v>
      </c>
      <c r="D5" s="17" t="s">
        <v>26</v>
      </c>
      <c r="E5" s="17" t="s">
        <v>27</v>
      </c>
      <c r="F5" s="17" t="s">
        <v>28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29</v>
      </c>
      <c r="L5" s="17" t="s">
        <v>3</v>
      </c>
      <c r="M5" s="6"/>
      <c r="N5" s="6"/>
    </row>
    <row r="6" spans="1:14" x14ac:dyDescent="0.2">
      <c r="A6" s="41">
        <v>2</v>
      </c>
      <c r="B6" s="21">
        <v>2</v>
      </c>
      <c r="C6" s="19" t="s">
        <v>0</v>
      </c>
      <c r="D6" s="20" t="s">
        <v>36</v>
      </c>
      <c r="E6" s="1" t="s">
        <v>41</v>
      </c>
      <c r="F6" s="2">
        <v>60</v>
      </c>
      <c r="G6" s="4">
        <v>2</v>
      </c>
      <c r="H6" s="4">
        <v>0</v>
      </c>
      <c r="I6" s="4">
        <v>4</v>
      </c>
      <c r="J6" s="4">
        <v>22</v>
      </c>
      <c r="K6" s="31" t="s">
        <v>42</v>
      </c>
      <c r="L6" s="38">
        <v>5</v>
      </c>
      <c r="M6" s="6"/>
      <c r="N6" s="40"/>
    </row>
    <row r="7" spans="1:14" x14ac:dyDescent="0.2">
      <c r="A7" s="41"/>
      <c r="B7" s="21"/>
      <c r="C7" s="22"/>
      <c r="D7" s="32" t="s">
        <v>30</v>
      </c>
      <c r="E7" s="1" t="s">
        <v>43</v>
      </c>
      <c r="F7" s="2">
        <v>120</v>
      </c>
      <c r="G7" s="4">
        <v>11</v>
      </c>
      <c r="H7" s="4">
        <v>11</v>
      </c>
      <c r="I7" s="4">
        <v>12</v>
      </c>
      <c r="J7" s="4">
        <v>195</v>
      </c>
      <c r="K7" s="31" t="s">
        <v>44</v>
      </c>
      <c r="L7" s="33">
        <v>41</v>
      </c>
      <c r="M7" s="6"/>
      <c r="N7" s="40"/>
    </row>
    <row r="8" spans="1:14" x14ac:dyDescent="0.2">
      <c r="A8" s="41"/>
      <c r="B8" s="21"/>
      <c r="C8" s="22"/>
      <c r="D8" s="34" t="s">
        <v>30</v>
      </c>
      <c r="E8" s="48" t="s">
        <v>39</v>
      </c>
      <c r="F8" s="2">
        <v>150</v>
      </c>
      <c r="G8" s="4">
        <v>8</v>
      </c>
      <c r="H8" s="4">
        <v>6</v>
      </c>
      <c r="I8" s="4">
        <v>36</v>
      </c>
      <c r="J8" s="4">
        <v>234</v>
      </c>
      <c r="K8" s="31" t="s">
        <v>40</v>
      </c>
      <c r="L8" s="33">
        <v>12</v>
      </c>
      <c r="M8" s="6"/>
      <c r="N8" s="39"/>
    </row>
    <row r="9" spans="1:14" x14ac:dyDescent="0.2">
      <c r="A9" s="41"/>
      <c r="B9" s="21"/>
      <c r="C9" s="22"/>
      <c r="D9" s="34" t="s">
        <v>35</v>
      </c>
      <c r="E9" s="1" t="s">
        <v>37</v>
      </c>
      <c r="F9" s="2">
        <v>200</v>
      </c>
      <c r="G9" s="4">
        <v>1</v>
      </c>
      <c r="H9" s="4">
        <v>0</v>
      </c>
      <c r="I9" s="4">
        <v>20</v>
      </c>
      <c r="J9" s="4">
        <v>81</v>
      </c>
      <c r="K9" s="31" t="s">
        <v>38</v>
      </c>
      <c r="L9" s="33">
        <v>7</v>
      </c>
      <c r="M9" s="6"/>
      <c r="N9" s="6"/>
    </row>
    <row r="10" spans="1:14" x14ac:dyDescent="0.2">
      <c r="A10" s="41"/>
      <c r="B10" s="21"/>
      <c r="C10" s="22"/>
      <c r="D10" s="34" t="s">
        <v>31</v>
      </c>
      <c r="E10" s="1" t="s">
        <v>11</v>
      </c>
      <c r="F10" s="2">
        <v>50</v>
      </c>
      <c r="G10" s="4">
        <v>4</v>
      </c>
      <c r="H10" s="4">
        <v>1</v>
      </c>
      <c r="I10" s="4">
        <v>23</v>
      </c>
      <c r="J10" s="4">
        <v>105</v>
      </c>
      <c r="K10" s="35"/>
      <c r="L10" s="33">
        <v>7</v>
      </c>
      <c r="M10" s="6"/>
      <c r="N10" s="6"/>
    </row>
    <row r="11" spans="1:14" x14ac:dyDescent="0.2">
      <c r="A11" s="42"/>
      <c r="B11" s="24"/>
      <c r="C11" s="23"/>
      <c r="D11" s="25" t="s">
        <v>32</v>
      </c>
      <c r="E11" s="36"/>
      <c r="F11" s="26">
        <f>SUM(F6:F10)</f>
        <v>580</v>
      </c>
      <c r="G11" s="26">
        <f>SUM(G6:G10)</f>
        <v>26</v>
      </c>
      <c r="H11" s="26">
        <f>SUM(H6:H10)</f>
        <v>18</v>
      </c>
      <c r="I11" s="26">
        <f>SUM(I6:I10)</f>
        <v>95</v>
      </c>
      <c r="J11" s="26">
        <f>SUM(J6:J10)</f>
        <v>637</v>
      </c>
      <c r="K11" s="44"/>
      <c r="L11" s="26">
        <f>SUM(L6:L10)</f>
        <v>72</v>
      </c>
      <c r="M11" s="6"/>
      <c r="N11" s="6"/>
    </row>
    <row r="12" spans="1:14" x14ac:dyDescent="0.2">
      <c r="A12" s="28">
        <f>A6</f>
        <v>2</v>
      </c>
      <c r="B12" s="28">
        <f>B6</f>
        <v>2</v>
      </c>
      <c r="C12" s="29" t="s">
        <v>8</v>
      </c>
      <c r="D12" s="34" t="s">
        <v>36</v>
      </c>
      <c r="E12" s="1" t="s">
        <v>41</v>
      </c>
      <c r="F12" s="2">
        <v>60</v>
      </c>
      <c r="G12" s="4">
        <v>2</v>
      </c>
      <c r="H12" s="4">
        <v>0</v>
      </c>
      <c r="I12" s="4">
        <v>4</v>
      </c>
      <c r="J12" s="4">
        <v>22</v>
      </c>
      <c r="K12" s="31" t="s">
        <v>42</v>
      </c>
      <c r="L12" s="33">
        <v>5</v>
      </c>
      <c r="M12" s="6"/>
      <c r="N12" s="6"/>
    </row>
    <row r="13" spans="1:14" ht="24" x14ac:dyDescent="0.2">
      <c r="A13" s="41"/>
      <c r="B13" s="21"/>
      <c r="C13" s="22"/>
      <c r="D13" s="34" t="s">
        <v>33</v>
      </c>
      <c r="E13" s="49" t="s">
        <v>45</v>
      </c>
      <c r="F13" s="45">
        <v>200</v>
      </c>
      <c r="G13" s="46">
        <v>8</v>
      </c>
      <c r="H13" s="46">
        <v>6</v>
      </c>
      <c r="I13" s="46">
        <v>12</v>
      </c>
      <c r="J13" s="46">
        <v>118</v>
      </c>
      <c r="K13" s="47" t="s">
        <v>46</v>
      </c>
      <c r="L13" s="33">
        <v>6</v>
      </c>
      <c r="M13" s="6"/>
      <c r="N13" s="6"/>
    </row>
    <row r="14" spans="1:14" x14ac:dyDescent="0.2">
      <c r="A14" s="41"/>
      <c r="B14" s="21"/>
      <c r="C14" s="22"/>
      <c r="D14" s="34" t="s">
        <v>9</v>
      </c>
      <c r="E14" s="1" t="s">
        <v>43</v>
      </c>
      <c r="F14" s="2">
        <v>120</v>
      </c>
      <c r="G14" s="4">
        <v>11</v>
      </c>
      <c r="H14" s="4">
        <v>11</v>
      </c>
      <c r="I14" s="4">
        <v>12</v>
      </c>
      <c r="J14" s="4">
        <v>195</v>
      </c>
      <c r="K14" s="31" t="s">
        <v>44</v>
      </c>
      <c r="L14" s="33">
        <v>41</v>
      </c>
      <c r="M14" s="6"/>
      <c r="N14" s="6"/>
    </row>
    <row r="15" spans="1:14" x14ac:dyDescent="0.2">
      <c r="A15" s="41"/>
      <c r="B15" s="21"/>
      <c r="C15" s="22"/>
      <c r="D15" s="34" t="s">
        <v>10</v>
      </c>
      <c r="E15" s="48" t="s">
        <v>39</v>
      </c>
      <c r="F15" s="2">
        <v>150</v>
      </c>
      <c r="G15" s="4">
        <v>8</v>
      </c>
      <c r="H15" s="4">
        <v>6</v>
      </c>
      <c r="I15" s="4">
        <v>36</v>
      </c>
      <c r="J15" s="4">
        <v>234</v>
      </c>
      <c r="K15" s="31" t="s">
        <v>40</v>
      </c>
      <c r="L15" s="33">
        <v>12</v>
      </c>
      <c r="M15" s="6"/>
      <c r="N15" s="6"/>
    </row>
    <row r="16" spans="1:14" x14ac:dyDescent="0.2">
      <c r="A16" s="41"/>
      <c r="B16" s="21"/>
      <c r="C16" s="22"/>
      <c r="D16" s="34" t="s">
        <v>35</v>
      </c>
      <c r="E16" s="1" t="s">
        <v>37</v>
      </c>
      <c r="F16" s="2">
        <v>200</v>
      </c>
      <c r="G16" s="4">
        <v>1</v>
      </c>
      <c r="H16" s="4">
        <v>0</v>
      </c>
      <c r="I16" s="4">
        <v>20</v>
      </c>
      <c r="J16" s="4">
        <v>81</v>
      </c>
      <c r="K16" s="31" t="s">
        <v>38</v>
      </c>
      <c r="L16" s="33">
        <v>7</v>
      </c>
      <c r="M16" s="6"/>
      <c r="N16" s="6"/>
    </row>
    <row r="17" spans="1:14" x14ac:dyDescent="0.2">
      <c r="A17" s="41"/>
      <c r="B17" s="21"/>
      <c r="C17" s="22"/>
      <c r="D17" s="34" t="s">
        <v>31</v>
      </c>
      <c r="E17" s="1" t="s">
        <v>12</v>
      </c>
      <c r="F17" s="3">
        <v>50</v>
      </c>
      <c r="G17" s="4">
        <v>4</v>
      </c>
      <c r="H17" s="4">
        <v>1</v>
      </c>
      <c r="I17" s="4">
        <v>23</v>
      </c>
      <c r="J17" s="4">
        <v>105</v>
      </c>
      <c r="K17" s="35"/>
      <c r="L17" s="33">
        <v>7</v>
      </c>
      <c r="M17" s="6"/>
      <c r="N17" s="6"/>
    </row>
    <row r="18" spans="1:14" x14ac:dyDescent="0.2">
      <c r="A18" s="42"/>
      <c r="B18" s="24"/>
      <c r="C18" s="23"/>
      <c r="D18" s="25" t="s">
        <v>32</v>
      </c>
      <c r="E18" s="36"/>
      <c r="F18" s="26">
        <f>SUM(F12:F17)</f>
        <v>780</v>
      </c>
      <c r="G18" s="26">
        <f>SUM(G12:G17)</f>
        <v>34</v>
      </c>
      <c r="H18" s="26">
        <f>SUM(H12:H17)</f>
        <v>24</v>
      </c>
      <c r="I18" s="26">
        <f>SUM(I12:I17)</f>
        <v>107</v>
      </c>
      <c r="J18" s="26">
        <f>SUM(J12:J17)</f>
        <v>755</v>
      </c>
      <c r="K18" s="27"/>
      <c r="L18" s="26">
        <f>SUM(L12:L17)</f>
        <v>78</v>
      </c>
      <c r="M18" s="6"/>
      <c r="N18" s="6"/>
    </row>
    <row r="19" spans="1:14" ht="13.5" thickBot="1" x14ac:dyDescent="0.25">
      <c r="A19" s="43">
        <f>A6</f>
        <v>2</v>
      </c>
      <c r="B19" s="43">
        <f>B6</f>
        <v>2</v>
      </c>
      <c r="C19" s="52" t="s">
        <v>34</v>
      </c>
      <c r="D19" s="57"/>
      <c r="E19" s="37"/>
      <c r="F19" s="30">
        <f>F11+F18</f>
        <v>1360</v>
      </c>
      <c r="G19" s="30">
        <f>G11+G18</f>
        <v>60</v>
      </c>
      <c r="H19" s="30">
        <f>H11+H18</f>
        <v>42</v>
      </c>
      <c r="I19" s="30">
        <f>I11+I18</f>
        <v>202</v>
      </c>
      <c r="J19" s="30">
        <f>J11+J18</f>
        <v>1392</v>
      </c>
      <c r="K19" s="30"/>
      <c r="L19" s="30">
        <f>L11+L18</f>
        <v>150</v>
      </c>
      <c r="M19" s="6"/>
      <c r="N19" s="6"/>
    </row>
    <row r="20" spans="1:14" x14ac:dyDescent="0.2">
      <c r="A20" s="50"/>
      <c r="B20" s="50"/>
      <c r="C20" s="51"/>
      <c r="D20" s="51"/>
      <c r="E20" s="50"/>
      <c r="F20" s="50"/>
      <c r="G20" s="50"/>
      <c r="H20" s="50"/>
      <c r="I20" s="50"/>
      <c r="J20" s="50"/>
      <c r="K20" s="50"/>
      <c r="L20" s="50"/>
      <c r="M20" s="6"/>
      <c r="N20" s="6"/>
    </row>
    <row r="21" spans="1:14" x14ac:dyDescent="0.2">
      <c r="M21" s="6"/>
      <c r="N21" s="6"/>
    </row>
    <row r="22" spans="1:14" x14ac:dyDescent="0.2">
      <c r="M22" s="6"/>
      <c r="N22" s="6"/>
    </row>
    <row r="23" spans="1:14" x14ac:dyDescent="0.2">
      <c r="M23" s="6"/>
      <c r="N23" s="39"/>
    </row>
    <row r="24" spans="1:14" x14ac:dyDescent="0.2">
      <c r="M24" s="6"/>
      <c r="N24" s="6"/>
    </row>
    <row r="25" spans="1:14" x14ac:dyDescent="0.2">
      <c r="M25" s="6"/>
      <c r="N25" s="6"/>
    </row>
    <row r="26" spans="1:14" x14ac:dyDescent="0.2">
      <c r="M26" s="6"/>
      <c r="N26" s="6"/>
    </row>
    <row r="27" spans="1:14" x14ac:dyDescent="0.2">
      <c r="M27" s="6"/>
      <c r="N27" s="6"/>
    </row>
    <row r="28" spans="1:14" x14ac:dyDescent="0.2">
      <c r="M28" s="6"/>
      <c r="N28" s="6"/>
    </row>
    <row r="29" spans="1:14" x14ac:dyDescent="0.2">
      <c r="M29" s="6"/>
      <c r="N29" s="6"/>
    </row>
    <row r="30" spans="1:14" x14ac:dyDescent="0.2">
      <c r="M30" s="6"/>
      <c r="N30" s="6"/>
    </row>
    <row r="31" spans="1:14" x14ac:dyDescent="0.2">
      <c r="M31" s="6"/>
      <c r="N31" s="6"/>
    </row>
    <row r="32" spans="1:14" x14ac:dyDescent="0.2">
      <c r="M32" s="6"/>
      <c r="N32" s="6"/>
    </row>
    <row r="33" spans="13:14" x14ac:dyDescent="0.2">
      <c r="M33" s="6"/>
      <c r="N33" s="6"/>
    </row>
    <row r="34" spans="13:14" x14ac:dyDescent="0.2">
      <c r="M34" s="6"/>
      <c r="N34" s="6"/>
    </row>
    <row r="35" spans="13:14" x14ac:dyDescent="0.2">
      <c r="M35" s="6"/>
      <c r="N35" s="6"/>
    </row>
    <row r="36" spans="13:14" x14ac:dyDescent="0.2">
      <c r="M36" s="6"/>
      <c r="N36" s="39"/>
    </row>
    <row r="37" spans="13:14" x14ac:dyDescent="0.2">
      <c r="M37" s="6"/>
      <c r="N37" s="6"/>
    </row>
    <row r="38" spans="13:14" x14ac:dyDescent="0.2">
      <c r="M38" s="6"/>
      <c r="N38" s="6"/>
    </row>
    <row r="39" spans="13:14" x14ac:dyDescent="0.2">
      <c r="M39" s="6"/>
      <c r="N39" s="6"/>
    </row>
    <row r="40" spans="13:14" x14ac:dyDescent="0.2">
      <c r="M40" s="6"/>
      <c r="N40" s="6"/>
    </row>
    <row r="41" spans="13:14" x14ac:dyDescent="0.2">
      <c r="M41" s="6"/>
      <c r="N41" s="6"/>
    </row>
    <row r="42" spans="13:14" x14ac:dyDescent="0.2">
      <c r="M42" s="6"/>
      <c r="N42" s="6"/>
    </row>
    <row r="43" spans="13:14" x14ac:dyDescent="0.2">
      <c r="M43" s="6"/>
      <c r="N43" s="6"/>
    </row>
    <row r="44" spans="13:14" x14ac:dyDescent="0.2">
      <c r="M44" s="6"/>
      <c r="N44" s="6"/>
    </row>
    <row r="45" spans="13:14" x14ac:dyDescent="0.2">
      <c r="M45" s="6"/>
      <c r="N45" s="6"/>
    </row>
    <row r="46" spans="13:14" x14ac:dyDescent="0.2">
      <c r="M46" s="6"/>
      <c r="N46" s="6"/>
    </row>
    <row r="47" spans="13:14" x14ac:dyDescent="0.2">
      <c r="M47" s="6"/>
      <c r="N47" s="6"/>
    </row>
    <row r="48" spans="13:14" x14ac:dyDescent="0.2">
      <c r="M48" s="6"/>
      <c r="N48" s="6"/>
    </row>
    <row r="49" spans="13:14" x14ac:dyDescent="0.2">
      <c r="M49" s="6"/>
      <c r="N49" s="6"/>
    </row>
    <row r="50" spans="13:14" x14ac:dyDescent="0.2">
      <c r="M50" s="6"/>
      <c r="N50" s="39"/>
    </row>
    <row r="51" spans="13:14" x14ac:dyDescent="0.2">
      <c r="M51" s="6"/>
      <c r="N51" s="6"/>
    </row>
    <row r="52" spans="13:14" x14ac:dyDescent="0.2">
      <c r="M52" s="6"/>
      <c r="N52" s="6"/>
    </row>
    <row r="53" spans="13:14" x14ac:dyDescent="0.2">
      <c r="M53" s="6"/>
      <c r="N53" s="6"/>
    </row>
    <row r="54" spans="13:14" x14ac:dyDescent="0.2">
      <c r="M54" s="6"/>
      <c r="N54" s="6"/>
    </row>
    <row r="55" spans="13:14" x14ac:dyDescent="0.2">
      <c r="M55" s="6"/>
      <c r="N55" s="6"/>
    </row>
    <row r="56" spans="13:14" x14ac:dyDescent="0.2">
      <c r="M56" s="6"/>
      <c r="N56" s="6"/>
    </row>
    <row r="57" spans="13:14" x14ac:dyDescent="0.2">
      <c r="M57" s="6"/>
      <c r="N57" s="6"/>
    </row>
    <row r="58" spans="13:14" x14ac:dyDescent="0.2">
      <c r="M58" s="6"/>
      <c r="N58" s="6"/>
    </row>
    <row r="59" spans="13:14" x14ac:dyDescent="0.2">
      <c r="M59" s="6"/>
      <c r="N59" s="6"/>
    </row>
    <row r="60" spans="13:14" x14ac:dyDescent="0.2">
      <c r="M60" s="6"/>
      <c r="N60" s="6"/>
    </row>
    <row r="61" spans="13:14" x14ac:dyDescent="0.2">
      <c r="M61" s="6"/>
      <c r="N61" s="6"/>
    </row>
    <row r="62" spans="13:14" x14ac:dyDescent="0.2">
      <c r="M62" s="6"/>
      <c r="N62" s="6"/>
    </row>
    <row r="63" spans="13:14" x14ac:dyDescent="0.2">
      <c r="M63" s="6"/>
      <c r="N63" s="6"/>
    </row>
    <row r="64" spans="13:14" x14ac:dyDescent="0.2">
      <c r="M64" s="6"/>
      <c r="N64" s="6"/>
    </row>
    <row r="65" spans="13:14" x14ac:dyDescent="0.2">
      <c r="M65" s="6"/>
      <c r="N65" s="6"/>
    </row>
    <row r="66" spans="13:14" x14ac:dyDescent="0.2">
      <c r="M66" s="6"/>
      <c r="N66" s="39"/>
    </row>
    <row r="67" spans="13:14" x14ac:dyDescent="0.2">
      <c r="M67" s="6"/>
      <c r="N67" s="6"/>
    </row>
    <row r="68" spans="13:14" x14ac:dyDescent="0.2">
      <c r="M68" s="6"/>
      <c r="N68" s="6"/>
    </row>
    <row r="69" spans="13:14" x14ac:dyDescent="0.2">
      <c r="M69" s="6"/>
      <c r="N69" s="6"/>
    </row>
    <row r="70" spans="13:14" x14ac:dyDescent="0.2">
      <c r="M70" s="6"/>
      <c r="N70" s="6"/>
    </row>
    <row r="71" spans="13:14" x14ac:dyDescent="0.2">
      <c r="M71" s="6"/>
      <c r="N71" s="6"/>
    </row>
    <row r="72" spans="13:14" x14ac:dyDescent="0.2">
      <c r="M72" s="6"/>
      <c r="N72" s="6"/>
    </row>
    <row r="73" spans="13:14" x14ac:dyDescent="0.2">
      <c r="M73" s="6"/>
      <c r="N73" s="6"/>
    </row>
    <row r="74" spans="13:14" x14ac:dyDescent="0.2">
      <c r="M74" s="6"/>
      <c r="N74" s="6"/>
    </row>
    <row r="75" spans="13:14" x14ac:dyDescent="0.2">
      <c r="M75" s="6"/>
      <c r="N75" s="6"/>
    </row>
    <row r="76" spans="13:14" x14ac:dyDescent="0.2">
      <c r="M76" s="6"/>
      <c r="N76" s="6"/>
    </row>
    <row r="77" spans="13:14" x14ac:dyDescent="0.2">
      <c r="M77" s="6"/>
      <c r="N77" s="6"/>
    </row>
    <row r="78" spans="13:14" x14ac:dyDescent="0.2">
      <c r="M78" s="6"/>
      <c r="N78" s="6"/>
    </row>
    <row r="79" spans="13:14" x14ac:dyDescent="0.2">
      <c r="M79" s="6"/>
      <c r="N79" s="6"/>
    </row>
  </sheetData>
  <mergeCells count="4">
    <mergeCell ref="C19:D19"/>
    <mergeCell ref="H1:K1"/>
    <mergeCell ref="H2:K2"/>
    <mergeCell ref="C1:E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I'm</cp:lastModifiedBy>
  <dcterms:created xsi:type="dcterms:W3CDTF">2023-10-02T06:17:18Z</dcterms:created>
  <dcterms:modified xsi:type="dcterms:W3CDTF">2025-02-03T19:59:00Z</dcterms:modified>
</cp:coreProperties>
</file>