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1570" windowHeight="8145"/>
  </bookViews>
  <sheets>
    <sheet name="1" sheetId="1" r:id="rId1"/>
  </sheets>
  <calcPr calcId="124519" refMode="R1C1"/>
</workbook>
</file>

<file path=xl/calcChain.xml><?xml version="1.0" encoding="utf-8"?>
<calcChain xmlns="http://schemas.openxmlformats.org/spreadsheetml/2006/main">
  <c r="J18" i="1"/>
  <c r="I18"/>
  <c r="H18"/>
  <c r="G18"/>
  <c r="F18"/>
  <c r="E18"/>
  <c r="J9"/>
  <c r="I9"/>
  <c r="H9"/>
  <c r="G9"/>
  <c r="F9"/>
  <c r="E9"/>
</calcChain>
</file>

<file path=xl/sharedStrings.xml><?xml version="1.0" encoding="utf-8"?>
<sst xmlns="http://schemas.openxmlformats.org/spreadsheetml/2006/main" count="52" uniqueCount="38">
  <si>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</si>
  <si>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</si>
  <si>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</si>
  <si>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</si>
  <si>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</si>
  <si>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</si>
  <si>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</si>
  <si>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</si>
  <si>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</si>
  <si>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</si>
  <si>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</si>
  <si>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</si>
  <si>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</si>
  <si>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</si>
  <si>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</si>
  <si>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Отд./корп</t>
  </si>
  <si>
    <t>№ рец.</t>
  </si>
  <si>
    <t>Выход, г</t>
  </si>
  <si>
    <t>хлеб</t>
  </si>
  <si>
    <t>гарнир</t>
  </si>
  <si>
    <t>напиток</t>
  </si>
  <si>
    <t>закуска</t>
  </si>
  <si>
    <t>Хлеб ржано- пшеничный</t>
  </si>
  <si>
    <t>МКОУ СОШ с УИОП им.Десяткова г.Белая Холуница</t>
  </si>
  <si>
    <t>672/2014</t>
  </si>
  <si>
    <t>Фрикадельки из кур</t>
  </si>
  <si>
    <t>54-4г/2020</t>
  </si>
  <si>
    <t>Каша гречневая рассыпчатая</t>
  </si>
  <si>
    <t>54-1хн/2020</t>
  </si>
  <si>
    <t>Компот из смеси сухофруктов</t>
  </si>
  <si>
    <t>54-20з/2020</t>
  </si>
  <si>
    <t>Горошек зеленый</t>
  </si>
  <si>
    <t>2 Завтрак</t>
  </si>
  <si>
    <t>фрукты</t>
  </si>
  <si>
    <t>Яблоко</t>
  </si>
  <si>
    <t>54-12с/2020</t>
  </si>
  <si>
    <t>Суп картофельный с рыбными консервами</t>
  </si>
  <si>
    <t>хлеб черн.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</si>
</sst>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</font>
    <font>
      <sz val="9"/>
      <color indexed="8"/>
      <name val="Times New Roman"/>
      <family val="1"/>
      <charset val="204"/>
    </font>
    <font>
      <sz val="9"/>
      <name val="Times New Roman"/>
      <family val="1"/>
      <charset val="204"/>
    </font>
    <font>
      <sz val="10"/>
      <color indexed="8"/>
      <name val="Calibri"/>
      <family val="2"/>
      <charset val="204"/>
    </font>
    <font>
      <sz val="9"/>
      <color indexed="8"/>
      <name val="Calibri"/>
      <family val="2"/>
      <charset val="204"/>
    </font>
    <font>
      <b/>
      <sz val="9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0" fontId="3" fillId="0" borderId="0"/>
    <xf numFmtId="0" fontId="2" fillId="0" borderId="0"/>
  </cellStyleXfs>
  <cellXfs count="54">
    <xf numFmtId="0" fontId="0" fillId="0" borderId="0" xfId="0"/>
    <xf numFmtId="0" fontId="5" fillId="0" borderId="1" xfId="0" applyFont="1" applyBorder="1" applyAlignment="1">
      <alignment horizontal="center"/>
    </xf>
    <xf numFmtId="2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2" fillId="0" borderId="0" xfId="3"/>
    <xf numFmtId="49" fontId="2" fillId="2" borderId="1" xfId="3" applyNumberFormat="1" applyFill="1" applyBorder="1" applyProtection="1">
      <protection locked="0"/>
    </xf>
    <xf numFmtId="14" fontId="2" fillId="2" borderId="1" xfId="3" applyNumberFormat="1" applyFill="1" applyBorder="1" applyProtection="1">
      <protection locked="0"/>
    </xf>
    <xf numFmtId="0" fontId="2" fillId="0" borderId="5" xfId="3" applyBorder="1" applyAlignment="1">
      <alignment horizontal="center"/>
    </xf>
    <xf numFmtId="0" fontId="2" fillId="0" borderId="6" xfId="3" applyBorder="1" applyAlignment="1">
      <alignment horizontal="center"/>
    </xf>
    <xf numFmtId="0" fontId="2" fillId="0" borderId="7" xfId="3" applyBorder="1" applyAlignment="1">
      <alignment horizontal="center"/>
    </xf>
    <xf numFmtId="0" fontId="2" fillId="0" borderId="8" xfId="3" applyBorder="1"/>
    <xf numFmtId="0" fontId="4" fillId="0" borderId="9" xfId="3" applyFont="1" applyFill="1" applyBorder="1"/>
    <xf numFmtId="2" fontId="4" fillId="0" borderId="9" xfId="3" applyNumberFormat="1" applyFont="1" applyFill="1" applyBorder="1" applyAlignment="1" applyProtection="1">
      <alignment horizontal="center"/>
      <protection locked="0"/>
    </xf>
    <xf numFmtId="0" fontId="2" fillId="0" borderId="10" xfId="3" applyBorder="1"/>
    <xf numFmtId="0" fontId="4" fillId="0" borderId="11" xfId="3" applyFont="1" applyFill="1" applyBorder="1"/>
    <xf numFmtId="0" fontId="4" fillId="0" borderId="1" xfId="0" applyFont="1" applyBorder="1" applyAlignment="1">
      <alignment horizontal="left" vertical="center" wrapText="1"/>
    </xf>
    <xf numFmtId="2" fontId="4" fillId="0" borderId="11" xfId="3" applyNumberFormat="1" applyFont="1" applyFill="1" applyBorder="1" applyAlignment="1" applyProtection="1">
      <alignment horizontal="center"/>
      <protection locked="0"/>
    </xf>
    <xf numFmtId="164" fontId="5" fillId="0" borderId="1" xfId="0" applyNumberFormat="1" applyFont="1" applyBorder="1" applyAlignment="1">
      <alignment horizontal="center" vertical="center"/>
    </xf>
    <xf numFmtId="0" fontId="2" fillId="0" borderId="10" xfId="3" applyBorder="1"/>
    <xf numFmtId="0" fontId="4" fillId="0" borderId="1" xfId="3" applyFont="1" applyFill="1" applyBorder="1"/>
    <xf numFmtId="2" fontId="4" fillId="0" borderId="1" xfId="3" applyNumberFormat="1" applyFont="1" applyFill="1" applyBorder="1" applyAlignment="1" applyProtection="1">
      <alignment horizontal="center"/>
      <protection locked="0"/>
    </xf>
    <xf numFmtId="0" fontId="4" fillId="0" borderId="11" xfId="0" applyFont="1" applyFill="1" applyBorder="1"/>
    <xf numFmtId="0" fontId="5" fillId="0" borderId="1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center"/>
    </xf>
    <xf numFmtId="2" fontId="5" fillId="0" borderId="11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horizontal="center" vertical="center"/>
    </xf>
    <xf numFmtId="0" fontId="2" fillId="0" borderId="13" xfId="3" applyBorder="1"/>
    <xf numFmtId="0" fontId="4" fillId="0" borderId="14" xfId="3" applyFont="1" applyFill="1" applyBorder="1" applyProtection="1">
      <protection locked="0"/>
    </xf>
    <xf numFmtId="0" fontId="4" fillId="0" borderId="14" xfId="3" applyFont="1" applyFill="1" applyBorder="1" applyAlignment="1" applyProtection="1">
      <alignment horizontal="center"/>
      <protection locked="0"/>
    </xf>
    <xf numFmtId="0" fontId="4" fillId="0" borderId="14" xfId="3" applyFont="1" applyFill="1" applyBorder="1" applyAlignment="1" applyProtection="1">
      <alignment wrapText="1"/>
      <protection locked="0"/>
    </xf>
    <xf numFmtId="2" fontId="8" fillId="0" borderId="14" xfId="3" applyNumberFormat="1" applyFont="1" applyFill="1" applyBorder="1" applyAlignment="1" applyProtection="1">
      <alignment horizontal="center"/>
      <protection locked="0"/>
    </xf>
    <xf numFmtId="2" fontId="8" fillId="0" borderId="15" xfId="3" applyNumberFormat="1" applyFont="1" applyFill="1" applyBorder="1" applyAlignment="1" applyProtection="1">
      <alignment horizontal="center"/>
      <protection locked="0"/>
    </xf>
    <xf numFmtId="0" fontId="1" fillId="0" borderId="8" xfId="3" applyFont="1" applyBorder="1"/>
    <xf numFmtId="0" fontId="7" fillId="0" borderId="9" xfId="3" applyFont="1" applyFill="1" applyBorder="1"/>
    <xf numFmtId="0" fontId="7" fillId="0" borderId="9" xfId="3" applyFont="1" applyFill="1" applyBorder="1" applyAlignment="1" applyProtection="1">
      <alignment horizontal="left"/>
      <protection locked="0"/>
    </xf>
    <xf numFmtId="0" fontId="4" fillId="0" borderId="9" xfId="3" applyFont="1" applyFill="1" applyBorder="1" applyAlignment="1" applyProtection="1">
      <alignment wrapText="1"/>
      <protection locked="0"/>
    </xf>
    <xf numFmtId="1" fontId="4" fillId="0" borderId="9" xfId="3" applyNumberFormat="1" applyFont="1" applyFill="1" applyBorder="1" applyAlignment="1" applyProtection="1">
      <alignment horizontal="center"/>
      <protection locked="0"/>
    </xf>
    <xf numFmtId="2" fontId="5" fillId="0" borderId="1" xfId="1" applyNumberFormat="1" applyFont="1" applyBorder="1" applyAlignment="1">
      <alignment horizontal="center" vertical="center"/>
    </xf>
    <xf numFmtId="0" fontId="7" fillId="0" borderId="14" xfId="3" applyFont="1" applyFill="1" applyBorder="1"/>
    <xf numFmtId="0" fontId="7" fillId="0" borderId="14" xfId="3" applyFont="1" applyFill="1" applyBorder="1" applyAlignment="1" applyProtection="1">
      <alignment horizontal="center"/>
      <protection locked="0"/>
    </xf>
    <xf numFmtId="1" fontId="4" fillId="0" borderId="14" xfId="3" applyNumberFormat="1" applyFont="1" applyFill="1" applyBorder="1" applyAlignment="1" applyProtection="1">
      <alignment horizontal="center"/>
      <protection locked="0"/>
    </xf>
    <xf numFmtId="2" fontId="4" fillId="0" borderId="14" xfId="3" applyNumberFormat="1" applyFont="1" applyFill="1" applyBorder="1" applyAlignment="1" applyProtection="1">
      <alignment horizontal="center"/>
      <protection locked="0"/>
    </xf>
    <xf numFmtId="0" fontId="5" fillId="0" borderId="1" xfId="2" applyFont="1" applyBorder="1" applyAlignment="1">
      <alignment horizontal="center" vertical="center" wrapText="1"/>
    </xf>
    <xf numFmtId="0" fontId="5" fillId="0" borderId="1" xfId="2" applyFont="1" applyBorder="1" applyAlignment="1">
      <alignment horizontal="left" vertical="center" wrapText="1"/>
    </xf>
    <xf numFmtId="0" fontId="5" fillId="0" borderId="1" xfId="2" applyFont="1" applyBorder="1" applyAlignment="1">
      <alignment horizontal="center" vertical="center"/>
    </xf>
    <xf numFmtId="2" fontId="5" fillId="0" borderId="1" xfId="2" applyNumberFormat="1" applyFont="1" applyBorder="1" applyAlignment="1">
      <alignment horizontal="center" vertical="center"/>
    </xf>
    <xf numFmtId="0" fontId="6" fillId="0" borderId="14" xfId="3" applyFont="1" applyFill="1" applyBorder="1" applyProtection="1">
      <protection locked="0"/>
    </xf>
    <xf numFmtId="0" fontId="7" fillId="0" borderId="14" xfId="3" applyFont="1" applyFill="1" applyBorder="1" applyProtection="1">
      <protection locked="0"/>
    </xf>
    <xf numFmtId="0" fontId="7" fillId="0" borderId="14" xfId="3" applyFont="1" applyFill="1" applyBorder="1" applyAlignment="1" applyProtection="1">
      <alignment wrapText="1"/>
      <protection locked="0"/>
    </xf>
    <xf numFmtId="0" fontId="1" fillId="2" borderId="2" xfId="3" applyFont="1" applyFill="1" applyBorder="1" applyAlignment="1" applyProtection="1">
      <alignment wrapText="1"/>
      <protection locked="0"/>
    </xf>
    <xf numFmtId="0" fontId="2" fillId="2" borderId="3" xfId="3" applyFill="1" applyBorder="1" applyAlignment="1" applyProtection="1">
      <alignment wrapText="1"/>
      <protection locked="0"/>
    </xf>
    <xf numFmtId="0" fontId="2" fillId="0" borderId="4" xfId="3" applyBorder="1" applyAlignment="1" applyProtection="1">
      <alignment wrapText="1"/>
      <protection locked="0"/>
    </xf>
  </cellXfs>
  <cellStyles count="4">
    <cellStyle name="Обычный" xfId="0" builtinId="0"/>
    <cellStyle name="Обычный 2" xfId="1"/>
    <cellStyle name="Обычный 2_МЕНЮ обед ИСПРАВЛЕННЫЙ" xfId="2"/>
    <cellStyle name="Обычный_Лист1" xf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workbookViewId="0">
      <selection activeCell="B17" sqref="B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4.45" customHeight="1">
      <c r="A1" s="5" t="s">
        <v>0</v>
      </c>
      <c r="B1" s="51" t="s">
        <v>23</v>
      </c>
      <c r="C1" s="52"/>
      <c r="D1" s="53"/>
      <c r="E1" s="5" t="s">
        <v>15</v>
      </c>
      <c r="F1" s="6"/>
      <c r="G1" s="5"/>
      <c r="H1" s="5"/>
      <c r="I1" s="5" t="s">
        <v>1</v>
      </c>
      <c r="J1" s="7">
        <v>45797</v>
      </c>
    </row>
    <row r="2" spans="1:10" ht="7.5" customHeight="1" thickBot="1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 ht="15.75" thickBot="1">
      <c r="A3" s="8" t="s">
        <v>2</v>
      </c>
      <c r="B3" s="9" t="s">
        <v>3</v>
      </c>
      <c r="C3" s="9" t="s">
        <v>16</v>
      </c>
      <c r="D3" s="9" t="s">
        <v>4</v>
      </c>
      <c r="E3" s="9" t="s">
        <v>17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11" t="s">
        <v>10</v>
      </c>
      <c r="B4" s="12" t="s">
        <v>11</v>
      </c>
      <c r="C4" s="3" t="s">
        <v>24</v>
      </c>
      <c r="D4" s="4" t="s">
        <v>25</v>
      </c>
      <c r="E4" s="1">
        <v>120</v>
      </c>
      <c r="F4" s="13">
        <v>39.700000000000003</v>
      </c>
      <c r="G4" s="2">
        <v>195.44</v>
      </c>
      <c r="H4" s="2">
        <v>11.36</v>
      </c>
      <c r="I4" s="2">
        <v>10.56</v>
      </c>
      <c r="J4" s="2">
        <v>12.08</v>
      </c>
    </row>
    <row r="5" spans="1:10" ht="24">
      <c r="A5" s="14"/>
      <c r="B5" s="15" t="s">
        <v>11</v>
      </c>
      <c r="C5" s="3" t="s">
        <v>26</v>
      </c>
      <c r="D5" s="16" t="s">
        <v>27</v>
      </c>
      <c r="E5" s="1">
        <v>150</v>
      </c>
      <c r="F5" s="17">
        <v>13</v>
      </c>
      <c r="G5" s="18">
        <v>233.7</v>
      </c>
      <c r="H5" s="18">
        <v>8.3000000000000007</v>
      </c>
      <c r="I5" s="18">
        <v>6.3</v>
      </c>
      <c r="J5" s="18">
        <v>36</v>
      </c>
    </row>
    <row r="6" spans="1:10" ht="24">
      <c r="A6" s="19"/>
      <c r="B6" s="22" t="s">
        <v>21</v>
      </c>
      <c r="C6" s="23" t="s">
        <v>30</v>
      </c>
      <c r="D6" s="24" t="s">
        <v>31</v>
      </c>
      <c r="E6" s="25">
        <v>60</v>
      </c>
      <c r="F6" s="23">
        <v>5</v>
      </c>
      <c r="G6" s="26">
        <v>22.1</v>
      </c>
      <c r="H6" s="26">
        <v>1.7</v>
      </c>
      <c r="I6" s="26">
        <v>0.1</v>
      </c>
      <c r="J6" s="27">
        <v>3.5</v>
      </c>
    </row>
    <row r="7" spans="1:10" ht="24">
      <c r="A7" s="19"/>
      <c r="B7" s="20" t="s">
        <v>20</v>
      </c>
      <c r="C7" s="3" t="s">
        <v>28</v>
      </c>
      <c r="D7" s="4" t="s">
        <v>29</v>
      </c>
      <c r="E7" s="1">
        <v>200</v>
      </c>
      <c r="F7" s="21">
        <v>7</v>
      </c>
      <c r="G7" s="2">
        <v>81</v>
      </c>
      <c r="H7" s="2">
        <v>0.5</v>
      </c>
      <c r="I7" s="2">
        <v>0</v>
      </c>
      <c r="J7" s="2">
        <v>19.8</v>
      </c>
    </row>
    <row r="8" spans="1:10">
      <c r="A8" s="19"/>
      <c r="B8" s="20" t="s">
        <v>18</v>
      </c>
      <c r="C8" s="3"/>
      <c r="D8" s="4" t="s">
        <v>22</v>
      </c>
      <c r="E8" s="1">
        <v>50</v>
      </c>
      <c r="F8" s="21">
        <v>7</v>
      </c>
      <c r="G8" s="2">
        <v>105</v>
      </c>
      <c r="H8" s="2">
        <v>3.5</v>
      </c>
      <c r="I8" s="2">
        <v>0.6</v>
      </c>
      <c r="J8" s="2">
        <v>22.9</v>
      </c>
    </row>
    <row r="9" spans="1:10" ht="15.75" thickBot="1">
      <c r="A9" s="28"/>
      <c r="B9" s="29"/>
      <c r="C9" s="30"/>
      <c r="D9" s="31"/>
      <c r="E9" s="32">
        <f>SUM(E4:E8)</f>
        <v>580</v>
      </c>
      <c r="F9" s="32">
        <f>SUM(F4:F8)</f>
        <v>71.7</v>
      </c>
      <c r="G9" s="32">
        <f>SUM(G4:G8)</f>
        <v>637.24</v>
      </c>
      <c r="H9" s="32">
        <f>SUM(H4:H8)</f>
        <v>25.36</v>
      </c>
      <c r="I9" s="32">
        <f>SUM(I4:I8)</f>
        <v>17.560000000000002</v>
      </c>
      <c r="J9" s="33">
        <f>SUM(J4:J8)</f>
        <v>94.28</v>
      </c>
    </row>
    <row r="10" spans="1:10">
      <c r="A10" s="34" t="s">
        <v>32</v>
      </c>
      <c r="B10" s="35" t="s">
        <v>33</v>
      </c>
      <c r="C10" s="36"/>
      <c r="D10" s="37" t="s">
        <v>34</v>
      </c>
      <c r="E10" s="38">
        <v>150</v>
      </c>
      <c r="F10" s="13">
        <v>37.299999999999997</v>
      </c>
      <c r="G10" s="39">
        <v>70.5</v>
      </c>
      <c r="H10" s="39">
        <v>0.6</v>
      </c>
      <c r="I10" s="39">
        <v>0.6</v>
      </c>
      <c r="J10" s="39">
        <v>14.7</v>
      </c>
    </row>
    <row r="11" spans="1:10" ht="15.75" thickBot="1">
      <c r="A11" s="28"/>
      <c r="B11" s="40" t="s">
        <v>33</v>
      </c>
      <c r="C11" s="41"/>
      <c r="D11" s="31" t="s">
        <v>34</v>
      </c>
      <c r="E11" s="42">
        <v>150</v>
      </c>
      <c r="F11" s="43">
        <v>31.57</v>
      </c>
      <c r="G11" s="39">
        <v>70.5</v>
      </c>
      <c r="H11" s="39">
        <v>0.6</v>
      </c>
      <c r="I11" s="39">
        <v>0.6</v>
      </c>
      <c r="J11" s="39">
        <v>14.7</v>
      </c>
    </row>
    <row r="12" spans="1:10" ht="24">
      <c r="A12" s="19" t="s">
        <v>12</v>
      </c>
      <c r="B12" s="12" t="s">
        <v>13</v>
      </c>
      <c r="C12" s="44" t="s">
        <v>35</v>
      </c>
      <c r="D12" s="45" t="s">
        <v>36</v>
      </c>
      <c r="E12" s="46">
        <v>200</v>
      </c>
      <c r="F12" s="13">
        <v>5.73</v>
      </c>
      <c r="G12" s="47">
        <v>117.96</v>
      </c>
      <c r="H12" s="47">
        <v>7.92</v>
      </c>
      <c r="I12" s="47">
        <v>5.6959999999999997</v>
      </c>
      <c r="J12" s="47">
        <v>12.4</v>
      </c>
    </row>
    <row r="13" spans="1:10">
      <c r="A13" s="19"/>
      <c r="B13" s="20" t="s">
        <v>14</v>
      </c>
      <c r="C13" s="3" t="s">
        <v>24</v>
      </c>
      <c r="D13" s="4" t="s">
        <v>25</v>
      </c>
      <c r="E13" s="1">
        <v>120</v>
      </c>
      <c r="F13" s="21">
        <v>39.700000000000003</v>
      </c>
      <c r="G13" s="2">
        <v>195.44</v>
      </c>
      <c r="H13" s="2">
        <v>11.36</v>
      </c>
      <c r="I13" s="2">
        <v>10.56</v>
      </c>
      <c r="J13" s="2">
        <v>12.08</v>
      </c>
    </row>
    <row r="14" spans="1:10" ht="24">
      <c r="A14" s="19"/>
      <c r="B14" s="15" t="s">
        <v>19</v>
      </c>
      <c r="C14" s="3" t="s">
        <v>26</v>
      </c>
      <c r="D14" s="16" t="s">
        <v>27</v>
      </c>
      <c r="E14" s="1">
        <v>150</v>
      </c>
      <c r="F14" s="17">
        <v>13</v>
      </c>
      <c r="G14" s="18">
        <v>233.7</v>
      </c>
      <c r="H14" s="18">
        <v>8.3000000000000007</v>
      </c>
      <c r="I14" s="18">
        <v>6.3</v>
      </c>
      <c r="J14" s="18">
        <v>36</v>
      </c>
    </row>
    <row r="15" spans="1:10" ht="24">
      <c r="A15" s="19"/>
      <c r="B15" s="22" t="s">
        <v>21</v>
      </c>
      <c r="C15" s="23" t="s">
        <v>30</v>
      </c>
      <c r="D15" s="24" t="s">
        <v>31</v>
      </c>
      <c r="E15" s="25">
        <v>60</v>
      </c>
      <c r="F15" s="23">
        <v>5</v>
      </c>
      <c r="G15" s="26">
        <v>22.1</v>
      </c>
      <c r="H15" s="26">
        <v>1.7</v>
      </c>
      <c r="I15" s="26">
        <v>0.1</v>
      </c>
      <c r="J15" s="27">
        <v>3.5</v>
      </c>
    </row>
    <row r="16" spans="1:10" ht="24">
      <c r="A16" s="19"/>
      <c r="B16" s="20" t="s">
        <v>20</v>
      </c>
      <c r="C16" s="3" t="s">
        <v>28</v>
      </c>
      <c r="D16" s="4" t="s">
        <v>29</v>
      </c>
      <c r="E16" s="1">
        <v>200</v>
      </c>
      <c r="F16" s="21">
        <v>7</v>
      </c>
      <c r="G16" s="2">
        <v>81</v>
      </c>
      <c r="H16" s="2">
        <v>0.5</v>
      </c>
      <c r="I16" s="2">
        <v>0</v>
      </c>
      <c r="J16" s="2">
        <v>19.8</v>
      </c>
    </row>
    <row r="17" spans="1:10">
      <c r="A17" s="19"/>
      <c r="B17" s="20" t="s">
        <v>37</v>
      </c>
      <c r="C17" s="3"/>
      <c r="D17" s="4" t="s">
        <v>22</v>
      </c>
      <c r="E17" s="1">
        <v>50</v>
      </c>
      <c r="F17" s="21">
        <v>7</v>
      </c>
      <c r="G17" s="2">
        <v>105</v>
      </c>
      <c r="H17" s="2">
        <v>3.5</v>
      </c>
      <c r="I17" s="2">
        <v>0.6</v>
      </c>
      <c r="J17" s="2">
        <v>22.9</v>
      </c>
    </row>
    <row r="18" spans="1:10" ht="15.75" thickBot="1">
      <c r="A18" s="28"/>
      <c r="B18" s="48"/>
      <c r="C18" s="49"/>
      <c r="D18" s="50"/>
      <c r="E18" s="32">
        <f t="shared" ref="E18:J18" si="0">SUM(E12:E17)</f>
        <v>780</v>
      </c>
      <c r="F18" s="32">
        <f t="shared" si="0"/>
        <v>77.430000000000007</v>
      </c>
      <c r="G18" s="32">
        <f t="shared" si="0"/>
        <v>755.19999999999993</v>
      </c>
      <c r="H18" s="32">
        <f t="shared" si="0"/>
        <v>33.28</v>
      </c>
      <c r="I18" s="32">
        <f t="shared" si="0"/>
        <v>23.256000000000004</v>
      </c>
      <c r="J18" s="32">
        <f t="shared" si="0"/>
        <v>106.68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sekretar</cp:lastModifiedBy>
  <cp:lastPrinted>2021-05-18T10:32:40Z</cp:lastPrinted>
  <dcterms:created xsi:type="dcterms:W3CDTF">2015-06-05T18:19:34Z</dcterms:created>
  <dcterms:modified xsi:type="dcterms:W3CDTF">2025-05-16T07:20:27Z</dcterms:modified>
</cp:coreProperties>
</file>