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570" windowHeight="5205" activeTab="1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смета2!$A$6:$V$234</definedName>
  </definedNames>
  <calcPr calcId="125725"/>
</workbook>
</file>

<file path=xl/calcChain.xml><?xml version="1.0" encoding="utf-8"?>
<calcChain xmlns="http://schemas.openxmlformats.org/spreadsheetml/2006/main">
  <c r="L91" i="1"/>
  <c r="I91"/>
  <c r="F91"/>
  <c r="F92" s="1"/>
  <c r="H240" i="3"/>
  <c r="H241" s="1"/>
  <c r="K240"/>
  <c r="N240"/>
  <c r="N241" s="1"/>
  <c r="K241"/>
  <c r="G92" i="1"/>
  <c r="H92"/>
  <c r="J92"/>
  <c r="K92"/>
  <c r="M92"/>
  <c r="N92"/>
  <c r="L92"/>
  <c r="I92"/>
  <c r="A312" i="3" l="1"/>
  <c r="A322" s="1"/>
</calcChain>
</file>

<file path=xl/sharedStrings.xml><?xml version="1.0" encoding="utf-8"?>
<sst xmlns="http://schemas.openxmlformats.org/spreadsheetml/2006/main" count="2243" uniqueCount="268">
  <si>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</si>
  <si>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</si>
  <si>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</si>
  <si>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</si>
  <si>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</si>
  <si>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</si>
  <si>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</si>
  <si>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</si>
  <si>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</si>
  <si>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</si>
  <si>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</si>
  <si>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</si>
  <si>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</si>
  <si>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</si>
  <si>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</si>
  <si>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</si>
  <si>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</si>
  <si>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</si>
  <si>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</si>
  <si>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</si>
  <si>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</si>
  <si>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</si>
  <si>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</si>
  <si>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</si>
  <si>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</si>
  <si>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</si>
  <si>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</si>
  <si>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</si>
  <si>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</si>
  <si>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</si>
  <si>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</si>
  <si>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</si>
  <si>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</si>
  <si>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</si>
  <si>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</si>
  <si>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</si>
  <si>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</si>
  <si>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</si>
  <si>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</si>
  <si>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</si>
  <si>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</si>
  <si>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</si>
  <si>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</si>
  <si>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</si>
  <si>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</si>
  <si>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</si>
  <si>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</si>
  <si>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</si>
  <si>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</si>
  <si>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</si>
  <si>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</si>
  <si>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111</t>
  </si>
  <si>
    <t>211</t>
  </si>
  <si>
    <t>07</t>
  </si>
  <si>
    <t>119</t>
  </si>
  <si>
    <t>213</t>
  </si>
  <si>
    <t>244</t>
  </si>
  <si>
    <t>223.01</t>
  </si>
  <si>
    <t>851</t>
  </si>
  <si>
    <t>291.89</t>
  </si>
  <si>
    <t>223.02</t>
  </si>
  <si>
    <t>223.03</t>
  </si>
  <si>
    <t>225</t>
  </si>
  <si>
    <t>226</t>
  </si>
  <si>
    <t>346</t>
  </si>
  <si>
    <t>0700</t>
  </si>
  <si>
    <t xml:space="preserve">    ОБРАЗОВАНИЕ</t>
  </si>
  <si>
    <t>00</t>
  </si>
  <si>
    <t>0000000000</t>
  </si>
  <si>
    <t>000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</si>
  <si>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</si>
  <si>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</si>
  <si>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</si>
  <si>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100</t>
  </si>
  <si>
    <t>110</t>
  </si>
  <si>
    <t>200</t>
  </si>
  <si>
    <t>210</t>
  </si>
  <si>
    <t>240</t>
  </si>
  <si>
    <t>220</t>
  </si>
  <si>
    <t>223</t>
  </si>
  <si>
    <t>800</t>
  </si>
  <si>
    <t>850</t>
  </si>
  <si>
    <t>290</t>
  </si>
  <si>
    <t>291</t>
  </si>
  <si>
    <t>300</t>
  </si>
  <si>
    <t>340</t>
  </si>
  <si>
    <t>0200017000</t>
  </si>
  <si>
    <t>310</t>
  </si>
  <si>
    <t>Код строки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</si>
  <si>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</si>
  <si>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</si>
  <si>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</si>
  <si>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</si>
  <si>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</si>
  <si>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</si>
  <si>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</si>
  <si>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</si>
  <si>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</si>
  <si>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</si>
  <si>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</si>
  <si>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</si>
  <si>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</si>
  <si>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</si>
  <si>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</si>
  <si>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</si>
  <si>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</si>
  <si>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</si>
  <si>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>"09" января 2019 год</t>
  </si>
  <si>
    <t xml:space="preserve">БЮДЖЕТНАЯ СМЕТА </t>
  </si>
  <si>
    <t xml:space="preserve">ИЗМЕНЕНИЕ ПОКАЗАТЕЛЕЙ БЮДЖТЕНОЙ СМЕТЫ </t>
  </si>
  <si>
    <t>Огнева Е.Н.</t>
  </si>
  <si>
    <t>Директор</t>
  </si>
  <si>
    <t>020000205A</t>
  </si>
  <si>
    <t>02</t>
  </si>
  <si>
    <t xml:space="preserve">      Общее образование</t>
  </si>
  <si>
    <t>0200002050</t>
  </si>
  <si>
    <t>020000205В</t>
  </si>
  <si>
    <t>0200017010</t>
  </si>
  <si>
    <t>211.82</t>
  </si>
  <si>
    <t>211.83</t>
  </si>
  <si>
    <t>211.85</t>
  </si>
  <si>
    <t>213.82</t>
  </si>
  <si>
    <t>213.83</t>
  </si>
  <si>
    <t>213.85</t>
  </si>
  <si>
    <t>310.84</t>
  </si>
  <si>
    <t xml:space="preserve">      Молодежная политика</t>
  </si>
  <si>
    <t>0200015000</t>
  </si>
  <si>
    <t>0200015060</t>
  </si>
  <si>
    <t>852</t>
  </si>
  <si>
    <t>Л.Е. Быданова</t>
  </si>
  <si>
    <t>Муниципальное казённое общеобразовательное учреждение средняя общеобразовательная школа с углублённым изучением отдельных предметов им. В.И. Десяткова г. Белая Холуница Кировской области</t>
  </si>
  <si>
    <t>Быданова Л.Е.</t>
  </si>
  <si>
    <t>МКОУ СОШ с УИОП им. В.И. Десяткова г. Белая Холуница</t>
  </si>
  <si>
    <t>223.06</t>
  </si>
  <si>
    <t>221</t>
  </si>
  <si>
    <t>343</t>
  </si>
  <si>
    <t>0200017180</t>
  </si>
  <si>
    <t>0200003000</t>
  </si>
  <si>
    <t>0200003090</t>
  </si>
  <si>
    <t>02000S5000</t>
  </si>
  <si>
    <t>02000S5060</t>
  </si>
  <si>
    <t xml:space="preserve"> х </t>
  </si>
  <si>
    <t>на 2022 год</t>
  </si>
  <si>
    <t>223.05</t>
  </si>
  <si>
    <t>227</t>
  </si>
  <si>
    <t>260</t>
  </si>
  <si>
    <t>266</t>
  </si>
  <si>
    <t>266.82</t>
  </si>
  <si>
    <t>266.83</t>
  </si>
  <si>
    <t>112</t>
  </si>
  <si>
    <t>на 2023 год</t>
  </si>
  <si>
    <t>(должность)</t>
  </si>
  <si>
    <t>247</t>
  </si>
  <si>
    <t>0200016000</t>
  </si>
  <si>
    <t>0200016170</t>
  </si>
  <si>
    <t>0200053030</t>
  </si>
  <si>
    <t>02000L3040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</si>
  <si>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</si>
  <si>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</si>
  <si>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 xml:space="preserve">            Финансовое обеспечение деятельности муниципальных  учреждений и отдельных категорий работников</t>
  </si>
  <si>
    <t xml:space="preserve">              Общеобразовательные организации</t>
  </si>
  <si>
    <t xml:space="preserve">                Расходы за счет средств областного бюджета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</si>
  <si>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</si>
  <si>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Расходы на выплаты персоналу казенных учреждений</t>
  </si>
  <si>
    <t xml:space="preserve">                      Фонд оплаты труда учреждений</t>
  </si>
  <si>
    <t xml:space="preserve">                        Расходы</t>
  </si>
  <si>
    <t xml:space="preserve">                          Оплата труда, начисления на выплаты по оплате труда</t>
  </si>
  <si>
    <t xml:space="preserve">                            Заработная плата</t>
  </si>
  <si>
    <t xml:space="preserve">                          Социальное обеспечение</t>
  </si>
  <si>
    <t xml:space="preserve">                            Социальные пособия и компенсации персоналу в денежной форме</t>
  </si>
  <si>
    <t xml:space="preserve">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</si>
  <si>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Начисления на выплаты по оплате труда</t>
  </si>
  <si>
    <t xml:space="preserve">                  Закупка товаров, работ и услуг для обеспечения государственных (муниципальных) нужд</t>
  </si>
  <si>
    <t xml:space="preserve">                    Иные закупки товаров, работ и услуг для обеспечения государственных (муниципальных) нужд</t>
  </si>
  <si>
    <t xml:space="preserve">                      Закупка энергетических ресурсов</t>
  </si>
  <si>
    <t xml:space="preserve">                          Оплата работ, услуг</t>
  </si>
  <si>
    <t xml:space="preserve">                            Коммунальные услуги</t>
  </si>
  <si>
    <t xml:space="preserve">                              Оплата отопления и технологических нужд</t>
  </si>
  <si>
    <t xml:space="preserve">                  Иные бюджетные ассигнования</t>
  </si>
  <si>
    <t xml:space="preserve">                    Уплата налогов, сборов и иных платежей</t>
  </si>
  <si>
    <t xml:space="preserve">                      Уплата налога на имущество организаций и земельного налога</t>
  </si>
  <si>
    <t xml:space="preserve">                          Прочие расходы</t>
  </si>
  <si>
    <t xml:space="preserve">                            Налоги, пошлины и сборы</t>
  </si>
  <si>
    <t xml:space="preserve">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</si>
  <si>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Расходы на содержание учреждения и отдельных категорий работников</t>
  </si>
  <si>
    <t xml:space="preserve">                      Прочая закупка товаров, работ и услуг</t>
  </si>
  <si>
    <t xml:space="preserve">                            Услуги связи</t>
  </si>
  <si>
    <t xml:space="preserve">                              Оплата водоснабжения и водоотведения</t>
  </si>
  <si>
    <t xml:space="preserve">                              Плата за обращение с твердыми коммунальными отходами</t>
  </si>
  <si>
    <t xml:space="preserve">                              Оплата прочих коммунальных услуг</t>
  </si>
  <si>
    <t xml:space="preserve">                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</si>
  <si>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</si>
  <si>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                      Работы, услуги по содержанию имущества</t>
  </si>
  <si>
    <t xml:space="preserve">                              Оплата договоров на выполнение работ, оказание услуг по пожарной сигнализации</t>
  </si>
  <si>
    <t xml:space="preserve">                            Прочие работы, услуги</t>
  </si>
  <si>
    <t xml:space="preserve">                            Страхование</t>
  </si>
  <si>
    <t xml:space="preserve">                        Поступление нефинансовых активов</t>
  </si>
  <si>
    <t xml:space="preserve">                          Увеличение стоимости материальных запасов</t>
  </si>
  <si>
    <t xml:space="preserve">                              Расходы за счет спонсорской помощи целевого характера</t>
  </si>
  <si>
    <t xml:space="preserve">                            Увеличение стоимости горюче-смазочных материалов</t>
  </si>
  <si>
    <t xml:space="preserve">                            Увеличение стоимости прочих материальных запасов</t>
  </si>
  <si>
    <t xml:space="preserve">                              Оплата потребления электроэнергии</t>
  </si>
  <si>
    <t xml:space="preserve">                      Уплата прочих налогов, сборов</t>
  </si>
  <si>
    <t xml:space="preserve">            Финансовое обеспечение расходных обязательств публично-правовых образований, возникающих при выполнении ими переданных государственных полномочий Кировской области</t>
  </si>
  <si>
    <t xml:space="preserve">              Начисление и выплата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организаций, участвующим в проведении указанной государственной итоговой аттестации</t>
  </si>
  <si>
    <t xml:space="preserve">                      Иные выплаты персоналу учреждений, за исключением фонда оплаты труда</t>
  </si>
  <si>
    <t xml:space="preserve">                            Прочие несоциальные выплаты персоналу в денежной форме</t>
  </si>
  <si>
    <t>212</t>
  </si>
  <si>
    <t xml:space="preserve">            Иные межбюджетные трансферты из областного бюджета</t>
  </si>
  <si>
    <t xml:space="preserve">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</si>
  <si>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</si>
  <si>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</si>
  <si>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</si>
  <si>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</si>
  <si>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Увеличение стоимости основных средств</t>
  </si>
  <si>
    <t xml:space="preserve">                            Увеличение стоимости прочих материальных запасов однократного применения</t>
  </si>
  <si>
    <t>349</t>
  </si>
  <si>
    <t xml:space="preserve">              Государственная поддержка муниципальных общеобразовательных организаций, обеспечивающих высокое качество образования</t>
  </si>
  <si>
    <t xml:space="preserve">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</si>
  <si>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</si>
  <si>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</si>
  <si>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Мероприятия в установленной сфере деятельности</t>
  </si>
  <si>
    <t xml:space="preserve">              Мероприятия по оздоровлению детей</t>
  </si>
  <si>
    <t xml:space="preserve">            Софинансирование расходных обязательств, возникающих при выполнении полномочий органов местного самоуправления местного значения</t>
  </si>
  <si>
    <t xml:space="preserve">              Оплата стоимости питания детей в оздоровительных учреждениях с дневным пребыванием детей</t>
  </si>
  <si>
    <t xml:space="preserve">            Софинансирование расходов местного бюджета под субсидии из областного бюджета</t>
  </si>
  <si>
    <t xml:space="preserve">        Муниципальная программа "Социальная политика и профилактика правонарушений в Белохолуницком районе"</t>
  </si>
  <si>
    <t>0500000000</t>
  </si>
  <si>
    <t xml:space="preserve">          Подпрограмма "Молодежная политика в Белохолуницком районе"</t>
  </si>
  <si>
    <t>0510000000</t>
  </si>
  <si>
    <t>0510003000</t>
  </si>
  <si>
    <t xml:space="preserve">              Мероприятия в области занятости населения</t>
  </si>
  <si>
    <t>0510003110</t>
  </si>
  <si>
    <t>225.13</t>
  </si>
  <si>
    <t>266.85</t>
  </si>
  <si>
    <t>226.84</t>
  </si>
  <si>
    <t>346.84</t>
  </si>
  <si>
    <t>349.84</t>
  </si>
  <si>
    <t>на 2024 год</t>
  </si>
  <si>
    <t>"02" января 2023 год</t>
  </si>
  <si>
    <t>НА 2023 ФИНАНСОВЫЙ ГОД И ПЛАНОВЫЙ ПЕРИОД  2024 и 2025  ГОДОВ*</t>
  </si>
  <si>
    <t>от "02" января 2023 год</t>
  </si>
  <si>
    <t>на 20234год</t>
  </si>
  <si>
    <t>на 2025 год</t>
  </si>
  <si>
    <t>на 2025год</t>
  </si>
  <si>
    <t xml:space="preserve">          Муниципальная программа "Развитие образования Белохолуницкого района"</t>
  </si>
  <si>
    <t xml:space="preserve">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 в части расходов на оплату труда педагогов-психологов, учителей-логопедов, учителей-дефектологов для обеспечения коррекционно-развивающей работы при инклюзивном образовании</t>
  </si>
  <si>
    <t xml:space="preserve">              Предоставление бесплатного горячего питания детям военнослужащих</t>
  </si>
  <si>
    <t>0200017190</t>
  </si>
  <si>
    <t xml:space="preserve">  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общеобразовательные программы среднего общего образования</t>
  </si>
  <si>
    <t xml:space="preserve">          Федеральный проект "Патриотическое воспитание граждан Российской Федерации"</t>
  </si>
  <si>
    <t>020EВ00000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</si>
  <si>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</si>
  <si>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020EВ51790</t>
  </si>
  <si>
    <t xml:space="preserve">          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</si>
  <si>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Другие вопросы в области образования</t>
  </si>
  <si>
    <t>346.12</t>
  </si>
  <si>
    <t>211.96</t>
  </si>
  <si>
    <t>213.96</t>
  </si>
  <si>
    <t>211.23-53030-00000-00000</t>
  </si>
  <si>
    <t>213.23-53030-00000-00000</t>
  </si>
  <si>
    <t>226.23-53030-00000-00000</t>
  </si>
  <si>
    <t>211.23-51790-00000-00000</t>
  </si>
  <si>
    <t>266.23-51790-00000-00000</t>
  </si>
  <si>
    <t>213.23-51790-00000-00000</t>
  </si>
  <si>
    <t>09</t>
  </si>
  <si>
    <t>266.96</t>
  </si>
  <si>
    <t xml:space="preserve">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</si>
</sst>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0_ ;\-#,##0.00\ "/>
  </numFmts>
  <fonts count="2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b/>
      <sz val="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6">
    <xf numFmtId="0" fontId="0" fillId="0" borderId="0"/>
    <xf numFmtId="1" fontId="4" fillId="0" borderId="18">
      <alignment horizontal="center" vertical="top" shrinkToFit="1"/>
    </xf>
    <xf numFmtId="4" fontId="5" fillId="2" borderId="18">
      <alignment horizontal="right" vertical="top" shrinkToFi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1" fillId="4" borderId="0"/>
    <xf numFmtId="0" fontId="4" fillId="0" borderId="18">
      <alignment horizontal="center" vertical="center" wrapText="1"/>
    </xf>
    <xf numFmtId="0" fontId="4" fillId="0" borderId="0"/>
    <xf numFmtId="0" fontId="10" fillId="0" borderId="0"/>
    <xf numFmtId="0" fontId="11" fillId="0" borderId="0"/>
    <xf numFmtId="0" fontId="4" fillId="0" borderId="0">
      <alignment wrapText="1"/>
    </xf>
    <xf numFmtId="0" fontId="5" fillId="0" borderId="20">
      <alignment horizontal="right"/>
    </xf>
    <xf numFmtId="4" fontId="5" fillId="2" borderId="20">
      <alignment horizontal="right" vertical="top" shrinkToFit="1"/>
    </xf>
    <xf numFmtId="4" fontId="5" fillId="3" borderId="20">
      <alignment horizontal="right" vertical="top" shrinkToFit="1"/>
    </xf>
    <xf numFmtId="0" fontId="9" fillId="0" borderId="0">
      <alignment horizontal="center"/>
    </xf>
    <xf numFmtId="0" fontId="4" fillId="0" borderId="0">
      <alignment horizontal="right"/>
    </xf>
    <xf numFmtId="0" fontId="4" fillId="0" borderId="0">
      <alignment horizontal="left" wrapText="1"/>
    </xf>
    <xf numFmtId="0" fontId="5" fillId="0" borderId="18">
      <alignment vertical="top" wrapText="1"/>
    </xf>
    <xf numFmtId="1" fontId="4" fillId="0" borderId="18">
      <alignment horizontal="left" vertical="top" wrapText="1" indent="2"/>
    </xf>
    <xf numFmtId="4" fontId="5" fillId="0" borderId="18">
      <alignment horizontal="right" vertical="top" shrinkToFit="1"/>
    </xf>
    <xf numFmtId="4" fontId="4" fillId="0" borderId="18">
      <alignment horizontal="right" vertical="top" shrinkToFit="1"/>
    </xf>
    <xf numFmtId="4" fontId="5" fillId="3" borderId="18">
      <alignment horizontal="right" vertical="top" shrinkToFit="1"/>
    </xf>
    <xf numFmtId="164" fontId="14" fillId="0" borderId="0" applyFont="0" applyFill="0" applyBorder="0" applyAlignment="0" applyProtection="0"/>
  </cellStyleXfs>
  <cellXfs count="2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Border="1" applyAlignment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7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3" fillId="0" borderId="6" xfId="0" applyNumberFormat="1" applyFont="1" applyBorder="1" applyAlignment="1">
      <alignment vertical="center"/>
    </xf>
    <xf numFmtId="49" fontId="13" fillId="0" borderId="27" xfId="0" applyNumberFormat="1" applyFont="1" applyBorder="1" applyAlignment="1">
      <alignment vertical="center"/>
    </xf>
    <xf numFmtId="0" fontId="2" fillId="0" borderId="1" xfId="0" applyFont="1" applyBorder="1" applyAlignment="1"/>
    <xf numFmtId="4" fontId="15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4" fontId="16" fillId="5" borderId="0" xfId="24" applyNumberFormat="1" applyFont="1" applyFill="1" applyBorder="1" applyProtection="1">
      <alignment horizontal="right" vertical="top" shrinkToFi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4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19" fillId="5" borderId="0" xfId="24" applyNumberFormat="1" applyFont="1" applyFill="1" applyBorder="1" applyAlignment="1" applyProtection="1">
      <alignment horizontal="center" vertical="top" shrinkToFit="1"/>
    </xf>
    <xf numFmtId="4" fontId="19" fillId="5" borderId="0" xfId="2" applyNumberFormat="1" applyFont="1" applyFill="1" applyBorder="1" applyAlignment="1" applyProtection="1">
      <alignment horizontal="center" vertical="top" shrinkToFit="1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/>
    <xf numFmtId="0" fontId="12" fillId="0" borderId="0" xfId="0" applyFont="1" applyBorder="1" applyAlignment="1">
      <alignment horizontal="center" vertical="center"/>
    </xf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" fontId="21" fillId="5" borderId="0" xfId="2" applyNumberFormat="1" applyFont="1" applyFill="1" applyBorder="1" applyProtection="1">
      <alignment horizontal="right" vertical="top" shrinkToFit="1"/>
    </xf>
    <xf numFmtId="1" fontId="15" fillId="5" borderId="0" xfId="1" applyNumberFormat="1" applyFont="1" applyFill="1" applyBorder="1" applyProtection="1">
      <alignment horizontal="center" vertical="top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/>
    </xf>
    <xf numFmtId="49" fontId="22" fillId="0" borderId="0" xfId="0" applyNumberFormat="1" applyFont="1" applyBorder="1" applyAlignment="1">
      <alignment vertical="center"/>
    </xf>
    <xf numFmtId="49" fontId="22" fillId="0" borderId="29" xfId="0" applyNumberFormat="1" applyFont="1" applyBorder="1" applyAlignment="1">
      <alignment vertical="center"/>
    </xf>
    <xf numFmtId="49" fontId="22" fillId="0" borderId="0" xfId="0" applyNumberFormat="1" applyFont="1" applyBorder="1" applyAlignment="1">
      <alignment horizontal="center" vertical="center"/>
    </xf>
    <xf numFmtId="49" fontId="22" fillId="0" borderId="42" xfId="0" applyNumberFormat="1" applyFont="1" applyBorder="1" applyAlignment="1">
      <alignment horizontal="center" vertical="center"/>
    </xf>
    <xf numFmtId="0" fontId="0" fillId="0" borderId="0" xfId="0" applyFont="1"/>
    <xf numFmtId="165" fontId="22" fillId="0" borderId="45" xfId="25" applyNumberFormat="1" applyFont="1" applyBorder="1" applyAlignment="1">
      <alignment horizontal="center" vertical="center"/>
    </xf>
    <xf numFmtId="165" fontId="22" fillId="0" borderId="42" xfId="25" applyNumberFormat="1" applyFont="1" applyBorder="1" applyAlignment="1">
      <alignment horizontal="center" vertical="center"/>
    </xf>
    <xf numFmtId="165" fontId="22" fillId="0" borderId="43" xfId="25" applyNumberFormat="1" applyFont="1" applyBorder="1" applyAlignment="1">
      <alignment horizontal="center" vertical="center"/>
    </xf>
    <xf numFmtId="165" fontId="22" fillId="0" borderId="44" xfId="25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6" fillId="0" borderId="41" xfId="19" applyNumberFormat="1" applyFont="1" applyFill="1" applyBorder="1" applyAlignment="1" applyProtection="1">
      <alignment vertical="top" wrapText="1"/>
    </xf>
    <xf numFmtId="2" fontId="16" fillId="5" borderId="2" xfId="25" applyNumberFormat="1" applyFont="1" applyFill="1" applyBorder="1" applyAlignment="1" applyProtection="1">
      <alignment horizontal="center" vertical="center" shrinkToFit="1"/>
    </xf>
    <xf numFmtId="2" fontId="15" fillId="5" borderId="2" xfId="25" applyNumberFormat="1" applyFont="1" applyFill="1" applyBorder="1" applyAlignment="1" applyProtection="1">
      <alignment horizontal="center" vertical="center" shrinkToFit="1"/>
    </xf>
    <xf numFmtId="164" fontId="15" fillId="5" borderId="46" xfId="25" applyFont="1" applyFill="1" applyBorder="1" applyAlignment="1" applyProtection="1">
      <alignment horizontal="center" vertical="center" shrinkToFit="1"/>
    </xf>
    <xf numFmtId="164" fontId="15" fillId="5" borderId="47" xfId="25" applyFont="1" applyFill="1" applyBorder="1" applyAlignment="1" applyProtection="1">
      <alignment horizontal="center" vertical="center" shrinkToFit="1"/>
    </xf>
    <xf numFmtId="164" fontId="15" fillId="5" borderId="48" xfId="25" applyFont="1" applyFill="1" applyBorder="1" applyAlignment="1" applyProtection="1">
      <alignment horizontal="center" vertical="center" shrinkToFit="1"/>
    </xf>
    <xf numFmtId="164" fontId="13" fillId="0" borderId="47" xfId="25" applyFont="1" applyBorder="1" applyAlignment="1">
      <alignment horizontal="center" vertical="center"/>
    </xf>
    <xf numFmtId="4" fontId="15" fillId="5" borderId="49" xfId="2" applyNumberFormat="1" applyFont="1" applyFill="1" applyBorder="1" applyAlignment="1" applyProtection="1">
      <alignment horizontal="center" vertical="center" shrinkToFit="1"/>
    </xf>
    <xf numFmtId="164" fontId="13" fillId="0" borderId="50" xfId="25" applyFont="1" applyBorder="1" applyAlignment="1">
      <alignment horizontal="center" vertical="center"/>
    </xf>
    <xf numFmtId="0" fontId="15" fillId="5" borderId="0" xfId="20" applyNumberFormat="1" applyFont="1" applyFill="1" applyBorder="1" applyProtection="1">
      <alignment vertical="top" wrapText="1"/>
    </xf>
    <xf numFmtId="164" fontId="15" fillId="5" borderId="0" xfId="25" applyFont="1" applyFill="1" applyBorder="1" applyAlignment="1" applyProtection="1">
      <alignment horizontal="center" vertical="top" shrinkToFit="1"/>
    </xf>
    <xf numFmtId="164" fontId="15" fillId="5" borderId="42" xfId="25" applyFont="1" applyFill="1" applyBorder="1" applyAlignment="1" applyProtection="1">
      <alignment horizontal="center" vertical="top" shrinkToFit="1"/>
    </xf>
    <xf numFmtId="164" fontId="15" fillId="5" borderId="43" xfId="25" applyFont="1" applyFill="1" applyBorder="1" applyAlignment="1" applyProtection="1">
      <alignment horizontal="center" vertical="center" shrinkToFit="1"/>
    </xf>
    <xf numFmtId="164" fontId="13" fillId="0" borderId="43" xfId="25" applyFont="1" applyBorder="1" applyAlignment="1">
      <alignment horizontal="center" vertical="center"/>
    </xf>
    <xf numFmtId="164" fontId="13" fillId="0" borderId="44" xfId="25" applyFont="1" applyBorder="1" applyAlignment="1">
      <alignment horizontal="center" vertical="center"/>
    </xf>
    <xf numFmtId="164" fontId="13" fillId="0" borderId="0" xfId="25" applyFont="1" applyBorder="1" applyAlignment="1">
      <alignment horizontal="center"/>
    </xf>
    <xf numFmtId="49" fontId="16" fillId="0" borderId="51" xfId="21" applyNumberFormat="1" applyFont="1" applyFill="1" applyBorder="1" applyAlignment="1" applyProtection="1">
      <alignment horizontal="center" vertical="center" shrinkToFit="1"/>
    </xf>
    <xf numFmtId="49" fontId="16" fillId="0" borderId="18" xfId="21" applyNumberFormat="1" applyFont="1" applyFill="1" applyAlignment="1" applyProtection="1">
      <alignment horizontal="center" vertical="center" shrinkToFit="1"/>
    </xf>
    <xf numFmtId="1" fontId="16" fillId="0" borderId="18" xfId="21" applyNumberFormat="1" applyFont="1" applyFill="1" applyAlignment="1" applyProtection="1">
      <alignment horizontal="center" vertical="center" shrinkToFit="1"/>
    </xf>
    <xf numFmtId="4" fontId="16" fillId="0" borderId="18" xfId="2" applyNumberFormat="1" applyFont="1" applyFill="1" applyAlignment="1" applyProtection="1">
      <alignment horizontal="center" vertical="center" shrinkToFit="1"/>
    </xf>
    <xf numFmtId="0" fontId="15" fillId="0" borderId="41" xfId="19" applyNumberFormat="1" applyFont="1" applyFill="1" applyBorder="1" applyAlignment="1" applyProtection="1">
      <alignment vertical="top" wrapText="1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5" fillId="0" borderId="51" xfId="21" applyNumberFormat="1" applyFont="1" applyFill="1" applyBorder="1" applyAlignment="1" applyProtection="1">
      <alignment horizontal="center" vertical="center" shrinkToFit="1"/>
    </xf>
    <xf numFmtId="49" fontId="15" fillId="0" borderId="18" xfId="21" applyNumberFormat="1" applyFont="1" applyFill="1" applyAlignment="1" applyProtection="1">
      <alignment horizontal="center" vertical="center" shrinkToFit="1"/>
    </xf>
    <xf numFmtId="1" fontId="15" fillId="0" borderId="18" xfId="21" applyNumberFormat="1" applyFont="1" applyFill="1" applyAlignment="1" applyProtection="1">
      <alignment horizontal="center" vertical="center" shrinkToFit="1"/>
    </xf>
    <xf numFmtId="4" fontId="15" fillId="0" borderId="18" xfId="2" applyNumberFormat="1" applyFont="1" applyFill="1" applyAlignment="1" applyProtection="1">
      <alignment horizontal="center" vertical="center" shrinkToFit="1"/>
    </xf>
    <xf numFmtId="165" fontId="22" fillId="0" borderId="26" xfId="25" applyNumberFormat="1" applyFont="1" applyBorder="1" applyAlignment="1">
      <alignment horizontal="center" vertical="center"/>
    </xf>
    <xf numFmtId="165" fontId="22" fillId="0" borderId="53" xfId="25" applyNumberFormat="1" applyFont="1" applyBorder="1" applyAlignment="1">
      <alignment horizontal="center" vertical="center"/>
    </xf>
    <xf numFmtId="165" fontId="0" fillId="0" borderId="0" xfId="0" applyNumberFormat="1"/>
    <xf numFmtId="49" fontId="2" fillId="0" borderId="19" xfId="0" applyNumberFormat="1" applyFont="1" applyBorder="1" applyAlignment="1">
      <alignment horizontal="center" vertical="center"/>
    </xf>
    <xf numFmtId="49" fontId="16" fillId="0" borderId="52" xfId="21" applyNumberFormat="1" applyFont="1" applyFill="1" applyBorder="1" applyAlignment="1" applyProtection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5" fillId="5" borderId="0" xfId="20" applyNumberFormat="1" applyFont="1" applyFill="1" applyBorder="1" applyAlignment="1" applyProtection="1">
      <alignment horizontal="right" vertical="top" wrapText="1"/>
    </xf>
    <xf numFmtId="0" fontId="15" fillId="5" borderId="29" xfId="20" applyNumberFormat="1" applyFont="1" applyFill="1" applyBorder="1" applyAlignment="1" applyProtection="1">
      <alignment horizontal="right" vertical="top" wrapText="1"/>
    </xf>
    <xf numFmtId="0" fontId="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9" fontId="13" fillId="0" borderId="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15" fillId="5" borderId="0" xfId="25" applyFont="1" applyFill="1" applyBorder="1" applyAlignment="1" applyProtection="1">
      <alignment horizontal="center" vertical="center" shrinkToFit="1"/>
    </xf>
    <xf numFmtId="164" fontId="13" fillId="0" borderId="0" xfId="25" applyFont="1" applyBorder="1" applyAlignment="1">
      <alignment horizontal="center" vertical="center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7"/>
  <sheetViews>
    <sheetView workbookViewId="0">
      <selection activeCell="H39" sqref="H39"/>
    </sheetView>
  </sheetViews>
  <sheetFormatPr defaultRowHeight="15"/>
  <cols>
    <col min="1" max="1" width="6.5703125" customWidth="1"/>
    <col min="2" max="2" width="7.7109375" customWidth="1"/>
    <col min="3" max="3" width="13" customWidth="1"/>
    <col min="4" max="4" width="7.28515625" customWidth="1"/>
    <col min="5" max="5" width="10.140625" customWidth="1"/>
    <col min="6" max="6" width="11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>
      <c r="B1" s="1"/>
      <c r="C1" s="1"/>
      <c r="D1" s="1"/>
      <c r="E1" s="1"/>
      <c r="F1" s="1"/>
      <c r="G1" s="1"/>
      <c r="H1" s="1"/>
      <c r="I1" s="173" t="s">
        <v>0</v>
      </c>
      <c r="J1" s="173"/>
      <c r="K1" s="173"/>
      <c r="L1" s="57"/>
      <c r="M1" s="57"/>
      <c r="N1" s="57"/>
      <c r="O1" s="5"/>
    </row>
    <row r="2" spans="1:17" ht="12" customHeight="1">
      <c r="B2" s="1"/>
      <c r="C2" s="1"/>
      <c r="D2" s="1"/>
      <c r="E2" s="1"/>
      <c r="F2" s="1"/>
      <c r="G2" s="1"/>
      <c r="H2" s="1"/>
      <c r="I2" s="174" t="s">
        <v>49</v>
      </c>
      <c r="J2" s="174"/>
      <c r="K2" s="174"/>
      <c r="L2" s="174"/>
      <c r="M2" s="174"/>
      <c r="N2" s="174"/>
      <c r="O2" s="7"/>
    </row>
    <row r="3" spans="1:17" ht="2.25" customHeight="1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1"/>
    </row>
    <row r="4" spans="1:17" ht="9.75" customHeight="1">
      <c r="B4" s="1"/>
      <c r="C4" s="1"/>
      <c r="D4" s="1"/>
      <c r="E4" s="1"/>
      <c r="F4" s="1"/>
      <c r="G4" s="1"/>
      <c r="H4" s="1"/>
      <c r="I4" s="175" t="s">
        <v>1</v>
      </c>
      <c r="J4" s="175"/>
      <c r="K4" s="175"/>
      <c r="L4" s="175"/>
      <c r="M4" s="175"/>
      <c r="N4" s="175"/>
      <c r="O4" s="13"/>
    </row>
    <row r="5" spans="1:17" ht="11.25" customHeight="1">
      <c r="B5" s="1"/>
      <c r="C5" s="1"/>
      <c r="D5" s="1"/>
      <c r="E5" s="1"/>
      <c r="F5" s="1"/>
      <c r="G5" s="1"/>
      <c r="H5" s="1"/>
      <c r="I5" s="176" t="s">
        <v>111</v>
      </c>
      <c r="J5" s="176"/>
      <c r="K5" s="176"/>
      <c r="L5" s="176"/>
      <c r="M5" s="176"/>
      <c r="N5" s="176"/>
      <c r="O5" s="13"/>
    </row>
    <row r="6" spans="1:17" ht="13.5" customHeight="1">
      <c r="B6" s="1"/>
      <c r="C6" s="1"/>
      <c r="D6" s="1"/>
      <c r="E6" s="1"/>
      <c r="F6" s="1"/>
      <c r="G6" s="1"/>
      <c r="H6" s="1"/>
      <c r="I6" s="177" t="s">
        <v>37</v>
      </c>
      <c r="J6" s="177"/>
      <c r="K6" s="177"/>
      <c r="L6" s="177"/>
      <c r="M6" s="177"/>
      <c r="N6" s="177"/>
      <c r="O6" s="19"/>
    </row>
    <row r="7" spans="1:17" ht="12" customHeight="1">
      <c r="B7" s="1"/>
      <c r="C7" s="1"/>
      <c r="D7" s="1"/>
      <c r="E7" s="1"/>
      <c r="F7" s="1"/>
      <c r="G7" s="1"/>
      <c r="H7" s="1"/>
      <c r="I7" s="176" t="s">
        <v>132</v>
      </c>
      <c r="J7" s="176"/>
      <c r="K7" s="176"/>
      <c r="L7" s="176"/>
      <c r="M7" s="176"/>
      <c r="N7" s="176"/>
      <c r="O7" s="13"/>
    </row>
    <row r="8" spans="1:17" ht="10.5" customHeight="1">
      <c r="B8" s="1"/>
      <c r="C8" s="1"/>
      <c r="D8" s="1"/>
      <c r="E8" s="1"/>
      <c r="F8" s="1"/>
      <c r="G8" s="1"/>
      <c r="H8" s="1"/>
      <c r="I8" s="178" t="s">
        <v>2</v>
      </c>
      <c r="J8" s="178"/>
      <c r="K8" s="178"/>
      <c r="L8" s="178"/>
      <c r="M8" s="178"/>
      <c r="N8" s="178"/>
      <c r="O8" s="14"/>
    </row>
    <row r="9" spans="1:17" ht="12" customHeight="1">
      <c r="B9" s="1"/>
      <c r="C9" s="1"/>
      <c r="D9" s="1"/>
      <c r="E9" s="1"/>
      <c r="F9" s="1"/>
      <c r="G9" s="1"/>
      <c r="H9" s="1"/>
      <c r="I9" s="179"/>
      <c r="J9" s="179"/>
      <c r="K9" s="57"/>
      <c r="L9" s="180" t="s">
        <v>129</v>
      </c>
      <c r="M9" s="180"/>
      <c r="N9" s="180"/>
      <c r="O9" s="8"/>
    </row>
    <row r="10" spans="1:17" ht="9" customHeight="1">
      <c r="B10" s="1"/>
      <c r="C10" s="1"/>
      <c r="D10" s="1"/>
      <c r="E10" s="1"/>
      <c r="F10" s="1"/>
      <c r="G10" s="1"/>
      <c r="H10" s="1"/>
      <c r="I10" s="177" t="s">
        <v>3</v>
      </c>
      <c r="J10" s="177"/>
      <c r="K10" s="19"/>
      <c r="L10" s="181" t="s">
        <v>46</v>
      </c>
      <c r="M10" s="181"/>
      <c r="N10" s="181"/>
      <c r="O10" s="23"/>
    </row>
    <row r="11" spans="1:17" ht="9.75" customHeight="1">
      <c r="B11" s="1"/>
      <c r="C11" s="1"/>
      <c r="D11" s="1"/>
      <c r="E11" s="1"/>
      <c r="F11" s="1"/>
      <c r="G11" s="1"/>
      <c r="H11" s="1"/>
      <c r="I11" s="15" t="s">
        <v>239</v>
      </c>
      <c r="J11" s="15"/>
      <c r="K11" s="15"/>
      <c r="L11" s="15"/>
      <c r="M11" s="15"/>
      <c r="N11" s="15"/>
      <c r="O11" s="23"/>
    </row>
    <row r="12" spans="1:17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149" t="s">
        <v>108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8"/>
    </row>
    <row r="14" spans="1:17">
      <c r="A14" s="149" t="s">
        <v>240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8"/>
    </row>
    <row r="15" spans="1:17">
      <c r="A15" s="53"/>
      <c r="B15" s="15"/>
      <c r="C15" s="15"/>
      <c r="D15" s="15"/>
      <c r="E15" s="15"/>
      <c r="F15" s="15"/>
      <c r="G15" s="15"/>
      <c r="H15" s="15" t="s">
        <v>241</v>
      </c>
      <c r="I15" s="15"/>
      <c r="J15" s="15"/>
      <c r="K15" s="15"/>
      <c r="L15" s="15"/>
      <c r="M15" s="15"/>
      <c r="N15" s="53"/>
    </row>
    <row r="16" spans="1:17">
      <c r="A16" s="53"/>
      <c r="B16" s="15"/>
      <c r="C16" s="15"/>
      <c r="D16" s="15"/>
      <c r="E16" s="15"/>
      <c r="F16" s="15"/>
      <c r="G16" s="53"/>
      <c r="H16" s="53"/>
      <c r="I16" s="53"/>
      <c r="J16" s="15"/>
      <c r="K16" s="54"/>
      <c r="L16" s="15"/>
      <c r="M16" s="15"/>
      <c r="N16" s="55" t="s">
        <v>4</v>
      </c>
    </row>
    <row r="17" spans="1:20" ht="28.9" customHeight="1">
      <c r="A17" s="15" t="s">
        <v>15</v>
      </c>
      <c r="B17" s="15"/>
      <c r="C17" s="15"/>
      <c r="D17" s="172" t="s">
        <v>130</v>
      </c>
      <c r="E17" s="172"/>
      <c r="F17" s="172"/>
      <c r="G17" s="172"/>
      <c r="H17" s="172"/>
      <c r="I17" s="172"/>
      <c r="J17" s="172"/>
      <c r="K17" s="19"/>
      <c r="L17" s="19"/>
      <c r="M17" s="56" t="s">
        <v>6</v>
      </c>
      <c r="N17" s="55">
        <v>501012</v>
      </c>
    </row>
    <row r="18" spans="1:20" ht="12" customHeight="1">
      <c r="A18" s="15"/>
      <c r="B18" s="53"/>
      <c r="C18" s="15"/>
      <c r="D18" s="57"/>
      <c r="E18" s="57"/>
      <c r="F18" s="57"/>
      <c r="G18" s="57"/>
      <c r="H18" s="57"/>
      <c r="I18" s="57"/>
      <c r="J18" s="57"/>
      <c r="K18" s="57"/>
      <c r="L18" s="58"/>
      <c r="M18" s="56" t="s">
        <v>7</v>
      </c>
      <c r="N18" s="98">
        <v>44928</v>
      </c>
    </row>
    <row r="19" spans="1:20">
      <c r="A19" s="15" t="s">
        <v>17</v>
      </c>
      <c r="B19" s="53"/>
      <c r="C19" s="15"/>
      <c r="D19" s="59" t="s">
        <v>13</v>
      </c>
      <c r="E19" s="59"/>
      <c r="F19" s="59"/>
      <c r="G19" s="59"/>
      <c r="H19" s="59"/>
      <c r="I19" s="59"/>
      <c r="J19" s="59"/>
      <c r="K19" s="58"/>
      <c r="L19" s="58"/>
      <c r="M19" s="56" t="s">
        <v>11</v>
      </c>
      <c r="N19" s="55"/>
    </row>
    <row r="20" spans="1:20" ht="12" customHeight="1">
      <c r="A20" s="15" t="s">
        <v>18</v>
      </c>
      <c r="B20" s="53"/>
      <c r="C20" s="15"/>
      <c r="D20" s="60" t="s">
        <v>14</v>
      </c>
      <c r="E20" s="60"/>
      <c r="F20" s="60"/>
      <c r="G20" s="60"/>
      <c r="H20" s="60"/>
      <c r="I20" s="60"/>
      <c r="J20" s="60"/>
      <c r="K20" s="58"/>
      <c r="L20" s="58"/>
      <c r="M20" s="56" t="s">
        <v>11</v>
      </c>
      <c r="N20" s="55"/>
    </row>
    <row r="21" spans="1:20" ht="12" customHeight="1">
      <c r="A21" s="15" t="s">
        <v>19</v>
      </c>
      <c r="B21" s="53"/>
      <c r="C21" s="15"/>
      <c r="D21" s="15"/>
      <c r="E21" s="15"/>
      <c r="F21" s="15"/>
      <c r="G21" s="15"/>
      <c r="H21" s="15"/>
      <c r="I21" s="15"/>
      <c r="J21" s="15"/>
      <c r="K21" s="15"/>
      <c r="L21" s="58"/>
      <c r="M21" s="56" t="s">
        <v>10</v>
      </c>
      <c r="N21" s="55"/>
      <c r="P21" s="1"/>
    </row>
    <row r="22" spans="1:20" ht="9.75" customHeight="1">
      <c r="A22" s="5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56" t="s">
        <v>9</v>
      </c>
      <c r="N22" s="55">
        <v>33605101</v>
      </c>
      <c r="P22" s="1"/>
      <c r="Q22" s="1"/>
    </row>
    <row r="23" spans="1:20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15"/>
      <c r="M23" s="56" t="s">
        <v>8</v>
      </c>
      <c r="N23" s="55">
        <v>383</v>
      </c>
      <c r="O23" s="1"/>
      <c r="P23" s="1"/>
      <c r="Q23" s="1"/>
    </row>
    <row r="24" spans="1:20" ht="4.5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0">
      <c r="A25" s="150" t="s">
        <v>20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"/>
      <c r="P25" s="1"/>
      <c r="Q25" s="1"/>
    </row>
    <row r="26" spans="1:20" ht="10.5" customHeight="1">
      <c r="A26" s="157" t="s">
        <v>21</v>
      </c>
      <c r="B26" s="158"/>
      <c r="C26" s="158"/>
      <c r="D26" s="159"/>
      <c r="E26" s="166" t="s">
        <v>26</v>
      </c>
      <c r="F26" s="169" t="s">
        <v>27</v>
      </c>
      <c r="G26" s="170"/>
      <c r="H26" s="170"/>
      <c r="I26" s="170"/>
      <c r="J26" s="170"/>
      <c r="K26" s="170"/>
      <c r="L26" s="170"/>
      <c r="M26" s="170"/>
      <c r="N26" s="171"/>
      <c r="P26" s="1"/>
      <c r="Q26" s="1"/>
    </row>
    <row r="27" spans="1:20" ht="9" customHeight="1">
      <c r="A27" s="160"/>
      <c r="B27" s="161"/>
      <c r="C27" s="161"/>
      <c r="D27" s="162"/>
      <c r="E27" s="167"/>
      <c r="F27" s="151" t="s">
        <v>142</v>
      </c>
      <c r="G27" s="152"/>
      <c r="H27" s="153"/>
      <c r="I27" s="151" t="s">
        <v>150</v>
      </c>
      <c r="J27" s="152"/>
      <c r="K27" s="153"/>
      <c r="L27" s="151" t="s">
        <v>238</v>
      </c>
      <c r="M27" s="152"/>
      <c r="N27" s="153"/>
      <c r="P27" s="1"/>
      <c r="Q27" s="1"/>
    </row>
    <row r="28" spans="1:20" ht="11.25" customHeight="1">
      <c r="A28" s="163"/>
      <c r="B28" s="164"/>
      <c r="C28" s="164"/>
      <c r="D28" s="165"/>
      <c r="E28" s="167"/>
      <c r="F28" s="154" t="s">
        <v>28</v>
      </c>
      <c r="G28" s="155"/>
      <c r="H28" s="156"/>
      <c r="I28" s="154" t="s">
        <v>29</v>
      </c>
      <c r="J28" s="155"/>
      <c r="K28" s="156"/>
      <c r="L28" s="154" t="s">
        <v>30</v>
      </c>
      <c r="M28" s="155"/>
      <c r="N28" s="156"/>
      <c r="P28" s="1"/>
      <c r="Q28" s="1"/>
    </row>
    <row r="29" spans="1:20" ht="30.75" customHeight="1">
      <c r="A29" s="64" t="s">
        <v>22</v>
      </c>
      <c r="B29" s="65" t="s">
        <v>23</v>
      </c>
      <c r="C29" s="65" t="s">
        <v>24</v>
      </c>
      <c r="D29" s="65" t="s">
        <v>25</v>
      </c>
      <c r="E29" s="168"/>
      <c r="F29" s="66" t="s">
        <v>34</v>
      </c>
      <c r="G29" s="68" t="s">
        <v>35</v>
      </c>
      <c r="H29" s="66" t="s">
        <v>36</v>
      </c>
      <c r="I29" s="66" t="s">
        <v>34</v>
      </c>
      <c r="J29" s="68" t="s">
        <v>35</v>
      </c>
      <c r="K29" s="66" t="s">
        <v>36</v>
      </c>
      <c r="L29" s="66" t="s">
        <v>34</v>
      </c>
      <c r="M29" s="68" t="s">
        <v>35</v>
      </c>
      <c r="N29" s="66" t="s">
        <v>36</v>
      </c>
      <c r="P29" s="1"/>
      <c r="Q29" s="1"/>
    </row>
    <row r="30" spans="1:20" ht="12.75" customHeight="1">
      <c r="A30" s="67">
        <v>1</v>
      </c>
      <c r="B30" s="67">
        <v>2</v>
      </c>
      <c r="C30" s="67">
        <v>3</v>
      </c>
      <c r="D30" s="67">
        <v>4</v>
      </c>
      <c r="E30" s="67">
        <v>5</v>
      </c>
      <c r="F30" s="67">
        <v>6</v>
      </c>
      <c r="G30" s="67">
        <v>7</v>
      </c>
      <c r="H30" s="67">
        <v>8</v>
      </c>
      <c r="I30" s="67">
        <v>9</v>
      </c>
      <c r="J30" s="67">
        <v>10</v>
      </c>
      <c r="K30" s="67">
        <v>11</v>
      </c>
      <c r="L30" s="67">
        <v>12</v>
      </c>
      <c r="M30" s="67">
        <v>13</v>
      </c>
      <c r="N30" s="67">
        <v>14</v>
      </c>
      <c r="P30" s="1"/>
      <c r="Q30" s="1"/>
    </row>
    <row r="31" spans="1:20" s="73" customFormat="1" ht="12.75" customHeight="1">
      <c r="A31" s="20" t="s">
        <v>53</v>
      </c>
      <c r="B31" s="126" t="s">
        <v>113</v>
      </c>
      <c r="C31" s="127" t="s">
        <v>112</v>
      </c>
      <c r="D31" s="128" t="s">
        <v>51</v>
      </c>
      <c r="E31" s="128" t="s">
        <v>52</v>
      </c>
      <c r="F31" s="129">
        <v>430000</v>
      </c>
      <c r="G31" s="128"/>
      <c r="H31" s="128"/>
      <c r="I31" s="129">
        <v>430000</v>
      </c>
      <c r="J31" s="129"/>
      <c r="K31" s="129"/>
      <c r="L31" s="129">
        <v>430000</v>
      </c>
      <c r="M31" s="111"/>
      <c r="N31" s="111"/>
      <c r="O31" s="74"/>
      <c r="P31" s="74"/>
      <c r="Q31" s="72"/>
      <c r="R31" s="75"/>
      <c r="S31" s="72"/>
      <c r="T31" s="72"/>
    </row>
    <row r="32" spans="1:20" ht="12.75" customHeight="1">
      <c r="A32" s="20" t="s">
        <v>53</v>
      </c>
      <c r="B32" s="126" t="s">
        <v>113</v>
      </c>
      <c r="C32" s="127" t="s">
        <v>112</v>
      </c>
      <c r="D32" s="128" t="s">
        <v>51</v>
      </c>
      <c r="E32" s="128" t="s">
        <v>146</v>
      </c>
      <c r="F32" s="129">
        <v>14900</v>
      </c>
      <c r="G32" s="128"/>
      <c r="H32" s="128"/>
      <c r="I32" s="129">
        <v>14900</v>
      </c>
      <c r="J32" s="129"/>
      <c r="K32" s="129"/>
      <c r="L32" s="129">
        <v>14900</v>
      </c>
      <c r="M32" s="111"/>
      <c r="N32" s="111"/>
      <c r="O32" s="47"/>
      <c r="P32" s="23"/>
      <c r="Q32" s="1"/>
    </row>
    <row r="33" spans="1:17" ht="12.75" customHeight="1">
      <c r="A33" s="20" t="s">
        <v>53</v>
      </c>
      <c r="B33" s="126" t="s">
        <v>113</v>
      </c>
      <c r="C33" s="127" t="s">
        <v>112</v>
      </c>
      <c r="D33" s="128" t="s">
        <v>54</v>
      </c>
      <c r="E33" s="128" t="s">
        <v>55</v>
      </c>
      <c r="F33" s="129">
        <v>129860</v>
      </c>
      <c r="G33" s="128"/>
      <c r="H33" s="128"/>
      <c r="I33" s="129">
        <v>129860</v>
      </c>
      <c r="J33" s="129"/>
      <c r="K33" s="129"/>
      <c r="L33" s="129">
        <v>129860</v>
      </c>
      <c r="M33" s="111"/>
      <c r="N33" s="111"/>
      <c r="O33" s="47"/>
      <c r="P33" s="23"/>
      <c r="Q33" s="1"/>
    </row>
    <row r="34" spans="1:17" ht="12.75" customHeight="1">
      <c r="A34" s="20" t="s">
        <v>53</v>
      </c>
      <c r="B34" s="126" t="s">
        <v>113</v>
      </c>
      <c r="C34" s="127" t="s">
        <v>112</v>
      </c>
      <c r="D34" s="128" t="s">
        <v>152</v>
      </c>
      <c r="E34" s="128" t="s">
        <v>57</v>
      </c>
      <c r="F34" s="129">
        <v>350000</v>
      </c>
      <c r="G34" s="128"/>
      <c r="H34" s="128"/>
      <c r="I34" s="129">
        <v>0</v>
      </c>
      <c r="J34" s="129"/>
      <c r="K34" s="129"/>
      <c r="L34" s="129">
        <v>0</v>
      </c>
      <c r="M34" s="111"/>
      <c r="N34" s="111"/>
      <c r="O34" s="47"/>
      <c r="P34" s="23"/>
      <c r="Q34" s="1"/>
    </row>
    <row r="35" spans="1:17" ht="12.75" customHeight="1">
      <c r="A35" s="20" t="s">
        <v>53</v>
      </c>
      <c r="B35" s="126" t="s">
        <v>113</v>
      </c>
      <c r="C35" s="127" t="s">
        <v>112</v>
      </c>
      <c r="D35" s="128" t="s">
        <v>58</v>
      </c>
      <c r="E35" s="128" t="s">
        <v>59</v>
      </c>
      <c r="F35" s="129">
        <v>70280</v>
      </c>
      <c r="G35" s="128"/>
      <c r="H35" s="128"/>
      <c r="I35" s="129">
        <v>70280</v>
      </c>
      <c r="J35" s="129"/>
      <c r="K35" s="129"/>
      <c r="L35" s="129">
        <v>70280</v>
      </c>
      <c r="M35" s="111"/>
      <c r="N35" s="111"/>
      <c r="O35" s="47"/>
      <c r="P35" s="23"/>
      <c r="Q35" s="1"/>
    </row>
    <row r="36" spans="1:17" ht="12.75" customHeight="1">
      <c r="A36" s="20" t="s">
        <v>53</v>
      </c>
      <c r="B36" s="126" t="s">
        <v>113</v>
      </c>
      <c r="C36" s="127" t="s">
        <v>116</v>
      </c>
      <c r="D36" s="128" t="s">
        <v>56</v>
      </c>
      <c r="E36" s="128" t="s">
        <v>134</v>
      </c>
      <c r="F36" s="129">
        <v>15600</v>
      </c>
      <c r="G36" s="128"/>
      <c r="H36" s="128"/>
      <c r="I36" s="129">
        <v>5000</v>
      </c>
      <c r="J36" s="129"/>
      <c r="K36" s="129"/>
      <c r="L36" s="129">
        <v>15600</v>
      </c>
      <c r="M36" s="111"/>
      <c r="N36" s="111"/>
      <c r="O36" s="47"/>
      <c r="P36" s="23"/>
      <c r="Q36" s="1"/>
    </row>
    <row r="37" spans="1:17" ht="12.75" customHeight="1">
      <c r="A37" s="20" t="s">
        <v>53</v>
      </c>
      <c r="B37" s="126" t="s">
        <v>113</v>
      </c>
      <c r="C37" s="127" t="s">
        <v>116</v>
      </c>
      <c r="D37" s="128" t="s">
        <v>56</v>
      </c>
      <c r="E37" s="128" t="s">
        <v>61</v>
      </c>
      <c r="F37" s="129">
        <v>274000</v>
      </c>
      <c r="G37" s="128"/>
      <c r="H37" s="128"/>
      <c r="I37" s="129">
        <v>299300</v>
      </c>
      <c r="J37" s="129"/>
      <c r="K37" s="129"/>
      <c r="L37" s="129">
        <v>311100</v>
      </c>
      <c r="M37" s="111"/>
      <c r="N37" s="111"/>
      <c r="O37" s="46"/>
      <c r="P37" s="46"/>
    </row>
    <row r="38" spans="1:17" ht="12.75" customHeight="1">
      <c r="A38" s="20" t="s">
        <v>53</v>
      </c>
      <c r="B38" s="126" t="s">
        <v>113</v>
      </c>
      <c r="C38" s="127" t="s">
        <v>116</v>
      </c>
      <c r="D38" s="128" t="s">
        <v>56</v>
      </c>
      <c r="E38" s="128" t="s">
        <v>143</v>
      </c>
      <c r="F38" s="129">
        <v>66000</v>
      </c>
      <c r="G38" s="128"/>
      <c r="H38" s="128"/>
      <c r="I38" s="129">
        <v>71400</v>
      </c>
      <c r="J38" s="129"/>
      <c r="K38" s="129"/>
      <c r="L38" s="129">
        <v>73800</v>
      </c>
      <c r="M38" s="111"/>
      <c r="N38" s="111"/>
      <c r="O38" s="46"/>
      <c r="P38" s="46"/>
    </row>
    <row r="39" spans="1:17" ht="12.75" customHeight="1">
      <c r="A39" s="20" t="s">
        <v>53</v>
      </c>
      <c r="B39" s="126" t="s">
        <v>113</v>
      </c>
      <c r="C39" s="127" t="s">
        <v>116</v>
      </c>
      <c r="D39" s="128" t="s">
        <v>56</v>
      </c>
      <c r="E39" s="128" t="s">
        <v>133</v>
      </c>
      <c r="F39" s="129">
        <v>10000</v>
      </c>
      <c r="G39" s="128"/>
      <c r="H39" s="128"/>
      <c r="I39" s="129">
        <v>11000</v>
      </c>
      <c r="J39" s="129"/>
      <c r="K39" s="129"/>
      <c r="L39" s="129">
        <v>12000</v>
      </c>
      <c r="M39" s="111"/>
      <c r="N39" s="111"/>
      <c r="O39" s="47"/>
      <c r="P39" s="23"/>
      <c r="Q39" s="1"/>
    </row>
    <row r="40" spans="1:17" ht="12.75" customHeight="1">
      <c r="A40" s="20" t="s">
        <v>53</v>
      </c>
      <c r="B40" s="126" t="s">
        <v>113</v>
      </c>
      <c r="C40" s="127" t="s">
        <v>116</v>
      </c>
      <c r="D40" s="128" t="s">
        <v>56</v>
      </c>
      <c r="E40" s="128" t="s">
        <v>191</v>
      </c>
      <c r="F40" s="129">
        <v>60000</v>
      </c>
      <c r="G40" s="128"/>
      <c r="H40" s="128"/>
      <c r="I40" s="129">
        <v>60000</v>
      </c>
      <c r="J40" s="129"/>
      <c r="K40" s="129"/>
      <c r="L40" s="129">
        <v>60000</v>
      </c>
      <c r="M40" s="111"/>
      <c r="N40" s="111"/>
      <c r="O40" s="47"/>
      <c r="P40" s="23"/>
      <c r="Q40" s="1"/>
    </row>
    <row r="41" spans="1:17" ht="12.75" customHeight="1">
      <c r="A41" s="20" t="s">
        <v>53</v>
      </c>
      <c r="B41" s="126" t="s">
        <v>113</v>
      </c>
      <c r="C41" s="127" t="s">
        <v>116</v>
      </c>
      <c r="D41" s="128" t="s">
        <v>56</v>
      </c>
      <c r="E41" s="128" t="s">
        <v>62</v>
      </c>
      <c r="F41" s="129">
        <v>140700</v>
      </c>
      <c r="G41" s="128"/>
      <c r="H41" s="128"/>
      <c r="I41" s="129">
        <v>84517</v>
      </c>
      <c r="J41" s="129"/>
      <c r="K41" s="129"/>
      <c r="L41" s="129">
        <v>84517</v>
      </c>
      <c r="M41" s="111"/>
      <c r="N41" s="111"/>
      <c r="O41" s="47"/>
      <c r="P41" s="23"/>
      <c r="Q41" s="1"/>
    </row>
    <row r="42" spans="1:17" ht="12.75" customHeight="1">
      <c r="A42" s="20" t="s">
        <v>53</v>
      </c>
      <c r="B42" s="126" t="s">
        <v>113</v>
      </c>
      <c r="C42" s="127" t="s">
        <v>116</v>
      </c>
      <c r="D42" s="128" t="s">
        <v>56</v>
      </c>
      <c r="E42" s="128" t="s">
        <v>233</v>
      </c>
      <c r="F42" s="129">
        <v>82800</v>
      </c>
      <c r="G42" s="128"/>
      <c r="H42" s="128"/>
      <c r="I42" s="129">
        <v>0</v>
      </c>
      <c r="J42" s="129"/>
      <c r="K42" s="129"/>
      <c r="L42" s="129">
        <v>0</v>
      </c>
      <c r="M42" s="111"/>
      <c r="N42" s="111"/>
      <c r="O42" s="47"/>
      <c r="P42" s="23"/>
      <c r="Q42" s="1"/>
    </row>
    <row r="43" spans="1:17" ht="12.75" customHeight="1">
      <c r="A43" s="20" t="s">
        <v>53</v>
      </c>
      <c r="B43" s="126" t="s">
        <v>113</v>
      </c>
      <c r="C43" s="127" t="s">
        <v>116</v>
      </c>
      <c r="D43" s="128" t="s">
        <v>56</v>
      </c>
      <c r="E43" s="128" t="s">
        <v>63</v>
      </c>
      <c r="F43" s="129">
        <v>566000</v>
      </c>
      <c r="G43" s="128"/>
      <c r="H43" s="128"/>
      <c r="I43" s="129">
        <v>166000</v>
      </c>
      <c r="J43" s="129"/>
      <c r="K43" s="129"/>
      <c r="L43" s="129">
        <v>566000</v>
      </c>
      <c r="M43" s="111"/>
      <c r="N43" s="111"/>
      <c r="O43" s="47"/>
      <c r="P43" s="23"/>
      <c r="Q43" s="1"/>
    </row>
    <row r="44" spans="1:17" ht="12.75" customHeight="1">
      <c r="A44" s="20" t="s">
        <v>53</v>
      </c>
      <c r="B44" s="126" t="s">
        <v>113</v>
      </c>
      <c r="C44" s="127" t="s">
        <v>116</v>
      </c>
      <c r="D44" s="128" t="s">
        <v>56</v>
      </c>
      <c r="E44" s="128" t="s">
        <v>144</v>
      </c>
      <c r="F44" s="129">
        <v>14000</v>
      </c>
      <c r="G44" s="128"/>
      <c r="H44" s="128"/>
      <c r="I44" s="129">
        <v>14000</v>
      </c>
      <c r="J44" s="129"/>
      <c r="K44" s="129"/>
      <c r="L44" s="129">
        <v>14000</v>
      </c>
      <c r="M44" s="111"/>
      <c r="N44" s="111"/>
      <c r="P44" s="1"/>
      <c r="Q44" s="1"/>
    </row>
    <row r="45" spans="1:17" ht="12.75" customHeight="1">
      <c r="A45" s="20" t="s">
        <v>53</v>
      </c>
      <c r="B45" s="126" t="s">
        <v>113</v>
      </c>
      <c r="C45" s="127" t="s">
        <v>116</v>
      </c>
      <c r="D45" s="128" t="s">
        <v>56</v>
      </c>
      <c r="E45" s="128" t="s">
        <v>135</v>
      </c>
      <c r="F45" s="129">
        <v>50000</v>
      </c>
      <c r="G45" s="128"/>
      <c r="H45" s="128"/>
      <c r="I45" s="129">
        <v>50000</v>
      </c>
      <c r="J45" s="129"/>
      <c r="K45" s="129"/>
      <c r="L45" s="129">
        <v>50000</v>
      </c>
      <c r="M45" s="111"/>
      <c r="N45" s="111"/>
      <c r="P45" s="1"/>
      <c r="Q45" s="1"/>
    </row>
    <row r="46" spans="1:17" ht="12.75" customHeight="1">
      <c r="A46" s="20" t="s">
        <v>53</v>
      </c>
      <c r="B46" s="126" t="s">
        <v>113</v>
      </c>
      <c r="C46" s="127" t="s">
        <v>116</v>
      </c>
      <c r="D46" s="128" t="s">
        <v>56</v>
      </c>
      <c r="E46" s="128" t="s">
        <v>64</v>
      </c>
      <c r="F46" s="129">
        <v>30000</v>
      </c>
      <c r="G46" s="128"/>
      <c r="H46" s="128"/>
      <c r="I46" s="129">
        <v>10000</v>
      </c>
      <c r="J46" s="129"/>
      <c r="K46" s="129"/>
      <c r="L46" s="129">
        <v>0</v>
      </c>
      <c r="M46" s="111"/>
      <c r="N46" s="111"/>
      <c r="P46" s="1"/>
      <c r="Q46" s="1"/>
    </row>
    <row r="47" spans="1:17" ht="12.75" customHeight="1">
      <c r="A47" s="20" t="s">
        <v>53</v>
      </c>
      <c r="B47" s="126" t="s">
        <v>113</v>
      </c>
      <c r="C47" s="127" t="s">
        <v>116</v>
      </c>
      <c r="D47" s="128" t="s">
        <v>56</v>
      </c>
      <c r="E47" s="128" t="s">
        <v>256</v>
      </c>
      <c r="F47" s="129">
        <v>32500</v>
      </c>
      <c r="G47" s="128"/>
      <c r="H47" s="128"/>
      <c r="I47" s="129">
        <v>32500</v>
      </c>
      <c r="J47" s="129"/>
      <c r="K47" s="129"/>
      <c r="L47" s="129">
        <v>32500</v>
      </c>
      <c r="M47" s="111"/>
      <c r="N47" s="111"/>
      <c r="P47" s="1"/>
      <c r="Q47" s="1"/>
    </row>
    <row r="48" spans="1:17" ht="12.75" customHeight="1">
      <c r="A48" s="20" t="s">
        <v>53</v>
      </c>
      <c r="B48" s="126" t="s">
        <v>113</v>
      </c>
      <c r="C48" s="127" t="s">
        <v>116</v>
      </c>
      <c r="D48" s="128" t="s">
        <v>152</v>
      </c>
      <c r="E48" s="128" t="s">
        <v>57</v>
      </c>
      <c r="F48" s="129">
        <v>2225000</v>
      </c>
      <c r="G48" s="128"/>
      <c r="H48" s="128"/>
      <c r="I48" s="129">
        <v>2797300</v>
      </c>
      <c r="J48" s="129"/>
      <c r="K48" s="129"/>
      <c r="L48" s="129">
        <v>2924000</v>
      </c>
      <c r="M48" s="111"/>
      <c r="N48" s="111"/>
      <c r="P48" s="1"/>
      <c r="Q48" s="1"/>
    </row>
    <row r="49" spans="1:17" ht="12.75" customHeight="1">
      <c r="A49" s="20" t="s">
        <v>53</v>
      </c>
      <c r="B49" s="126" t="s">
        <v>113</v>
      </c>
      <c r="C49" s="127" t="s">
        <v>116</v>
      </c>
      <c r="D49" s="128" t="s">
        <v>152</v>
      </c>
      <c r="E49" s="128" t="s">
        <v>60</v>
      </c>
      <c r="F49" s="129">
        <v>415000</v>
      </c>
      <c r="G49" s="128"/>
      <c r="H49" s="128"/>
      <c r="I49" s="129">
        <v>435000</v>
      </c>
      <c r="J49" s="129"/>
      <c r="K49" s="129"/>
      <c r="L49" s="129">
        <v>455000</v>
      </c>
      <c r="M49" s="111"/>
      <c r="N49" s="111"/>
      <c r="P49" s="1"/>
      <c r="Q49" s="1"/>
    </row>
    <row r="50" spans="1:17" ht="12.75" customHeight="1">
      <c r="A50" s="20" t="s">
        <v>53</v>
      </c>
      <c r="B50" s="126" t="s">
        <v>113</v>
      </c>
      <c r="C50" s="127" t="s">
        <v>116</v>
      </c>
      <c r="D50" s="128" t="s">
        <v>58</v>
      </c>
      <c r="E50" s="128" t="s">
        <v>59</v>
      </c>
      <c r="F50" s="129">
        <v>17550</v>
      </c>
      <c r="G50" s="128"/>
      <c r="H50" s="128"/>
      <c r="I50" s="129">
        <v>17550</v>
      </c>
      <c r="J50" s="129"/>
      <c r="K50" s="129"/>
      <c r="L50" s="129">
        <v>17550</v>
      </c>
      <c r="M50" s="111"/>
      <c r="N50" s="111"/>
      <c r="P50" s="1"/>
      <c r="Q50" s="1"/>
    </row>
    <row r="51" spans="1:17" ht="12.75" customHeight="1">
      <c r="A51" s="20" t="s">
        <v>53</v>
      </c>
      <c r="B51" s="126" t="s">
        <v>113</v>
      </c>
      <c r="C51" s="127" t="s">
        <v>116</v>
      </c>
      <c r="D51" s="128" t="s">
        <v>128</v>
      </c>
      <c r="E51" s="128" t="s">
        <v>83</v>
      </c>
      <c r="F51" s="129">
        <v>5340</v>
      </c>
      <c r="G51" s="128"/>
      <c r="H51" s="128"/>
      <c r="I51" s="129">
        <v>5340</v>
      </c>
      <c r="J51" s="129"/>
      <c r="K51" s="129"/>
      <c r="L51" s="129">
        <v>5340</v>
      </c>
      <c r="M51" s="111"/>
      <c r="N51" s="111"/>
      <c r="P51" s="1"/>
      <c r="Q51" s="1"/>
    </row>
    <row r="52" spans="1:17" ht="12.75" customHeight="1">
      <c r="A52" s="20" t="s">
        <v>53</v>
      </c>
      <c r="B52" s="126" t="s">
        <v>113</v>
      </c>
      <c r="C52" s="127" t="s">
        <v>154</v>
      </c>
      <c r="D52" s="128" t="s">
        <v>149</v>
      </c>
      <c r="E52" s="128" t="s">
        <v>207</v>
      </c>
      <c r="F52" s="129">
        <v>45400</v>
      </c>
      <c r="G52" s="128"/>
      <c r="H52" s="128"/>
      <c r="I52" s="129">
        <v>30000</v>
      </c>
      <c r="J52" s="129"/>
      <c r="K52" s="129"/>
      <c r="L52" s="129">
        <v>30000</v>
      </c>
      <c r="M52" s="111"/>
      <c r="N52" s="111"/>
      <c r="P52" s="1"/>
      <c r="Q52" s="1"/>
    </row>
    <row r="53" spans="1:17" ht="12.75" customHeight="1">
      <c r="A53" s="20" t="s">
        <v>53</v>
      </c>
      <c r="B53" s="126" t="s">
        <v>113</v>
      </c>
      <c r="C53" s="127" t="s">
        <v>154</v>
      </c>
      <c r="D53" s="128" t="s">
        <v>54</v>
      </c>
      <c r="E53" s="128" t="s">
        <v>55</v>
      </c>
      <c r="F53" s="129">
        <v>13710</v>
      </c>
      <c r="G53" s="128"/>
      <c r="H53" s="128"/>
      <c r="I53" s="129">
        <v>9060</v>
      </c>
      <c r="J53" s="129"/>
      <c r="K53" s="129"/>
      <c r="L53" s="129">
        <v>9060</v>
      </c>
      <c r="M53" s="111"/>
      <c r="N53" s="111"/>
      <c r="P53" s="1"/>
      <c r="Q53" s="1"/>
    </row>
    <row r="54" spans="1:17" ht="12.75" customHeight="1">
      <c r="A54" s="20" t="s">
        <v>53</v>
      </c>
      <c r="B54" s="126" t="s">
        <v>113</v>
      </c>
      <c r="C54" s="127" t="s">
        <v>117</v>
      </c>
      <c r="D54" s="128" t="s">
        <v>51</v>
      </c>
      <c r="E54" s="128" t="s">
        <v>118</v>
      </c>
      <c r="F54" s="129">
        <v>13145000</v>
      </c>
      <c r="G54" s="128"/>
      <c r="H54" s="128"/>
      <c r="I54" s="129">
        <v>13450000</v>
      </c>
      <c r="J54" s="129"/>
      <c r="K54" s="129"/>
      <c r="L54" s="129">
        <v>13450000</v>
      </c>
      <c r="M54" s="111"/>
      <c r="N54" s="111"/>
      <c r="P54" s="1"/>
      <c r="Q54" s="1"/>
    </row>
    <row r="55" spans="1:17" ht="12.75" customHeight="1">
      <c r="A55" s="20" t="s">
        <v>53</v>
      </c>
      <c r="B55" s="126" t="s">
        <v>113</v>
      </c>
      <c r="C55" s="127" t="s">
        <v>117</v>
      </c>
      <c r="D55" s="128" t="s">
        <v>51</v>
      </c>
      <c r="E55" s="128" t="s">
        <v>119</v>
      </c>
      <c r="F55" s="129">
        <v>5595000</v>
      </c>
      <c r="G55" s="128"/>
      <c r="H55" s="128"/>
      <c r="I55" s="129">
        <v>5595000</v>
      </c>
      <c r="J55" s="129"/>
      <c r="K55" s="129"/>
      <c r="L55" s="129">
        <v>5595000</v>
      </c>
      <c r="M55" s="111"/>
      <c r="N55" s="111"/>
      <c r="P55" s="1"/>
      <c r="Q55" s="1"/>
    </row>
    <row r="56" spans="1:17" ht="12.75" customHeight="1">
      <c r="A56" s="20" t="s">
        <v>53</v>
      </c>
      <c r="B56" s="126" t="s">
        <v>113</v>
      </c>
      <c r="C56" s="127" t="s">
        <v>117</v>
      </c>
      <c r="D56" s="128" t="s">
        <v>51</v>
      </c>
      <c r="E56" s="128" t="s">
        <v>120</v>
      </c>
      <c r="F56" s="129">
        <v>1224500</v>
      </c>
      <c r="G56" s="128"/>
      <c r="H56" s="128"/>
      <c r="I56" s="129">
        <v>1224500</v>
      </c>
      <c r="J56" s="129"/>
      <c r="K56" s="129"/>
      <c r="L56" s="129">
        <v>1224500</v>
      </c>
      <c r="M56" s="111"/>
      <c r="N56" s="111"/>
      <c r="P56" s="1"/>
      <c r="Q56" s="1"/>
    </row>
    <row r="57" spans="1:17" ht="12.75" customHeight="1">
      <c r="A57" s="20" t="s">
        <v>53</v>
      </c>
      <c r="B57" s="126" t="s">
        <v>113</v>
      </c>
      <c r="C57" s="127" t="s">
        <v>117</v>
      </c>
      <c r="D57" s="128" t="s">
        <v>51</v>
      </c>
      <c r="E57" s="128" t="s">
        <v>257</v>
      </c>
      <c r="F57" s="129">
        <v>305000</v>
      </c>
      <c r="G57" s="128"/>
      <c r="H57" s="128"/>
      <c r="I57" s="129">
        <v>0</v>
      </c>
      <c r="J57" s="129"/>
      <c r="K57" s="129"/>
      <c r="L57" s="129">
        <v>0</v>
      </c>
      <c r="M57" s="111"/>
      <c r="N57" s="111"/>
      <c r="P57" s="1"/>
      <c r="Q57" s="1"/>
    </row>
    <row r="58" spans="1:17" ht="12.75" customHeight="1">
      <c r="A58" s="20" t="s">
        <v>53</v>
      </c>
      <c r="B58" s="126" t="s">
        <v>113</v>
      </c>
      <c r="C58" s="127" t="s">
        <v>117</v>
      </c>
      <c r="D58" s="128" t="s">
        <v>51</v>
      </c>
      <c r="E58" s="128" t="s">
        <v>147</v>
      </c>
      <c r="F58" s="129">
        <v>83000</v>
      </c>
      <c r="G58" s="128"/>
      <c r="H58" s="128"/>
      <c r="I58" s="129">
        <v>90000</v>
      </c>
      <c r="J58" s="129"/>
      <c r="K58" s="129"/>
      <c r="L58" s="129">
        <v>90000</v>
      </c>
      <c r="M58" s="111"/>
      <c r="N58" s="111"/>
      <c r="P58" s="1"/>
      <c r="Q58" s="1"/>
    </row>
    <row r="59" spans="1:17" ht="12.75" customHeight="1">
      <c r="A59" s="20" t="s">
        <v>53</v>
      </c>
      <c r="B59" s="126" t="s">
        <v>113</v>
      </c>
      <c r="C59" s="127" t="s">
        <v>117</v>
      </c>
      <c r="D59" s="128" t="s">
        <v>51</v>
      </c>
      <c r="E59" s="128" t="s">
        <v>148</v>
      </c>
      <c r="F59" s="129">
        <v>29010</v>
      </c>
      <c r="G59" s="128"/>
      <c r="H59" s="128"/>
      <c r="I59" s="129">
        <v>29010</v>
      </c>
      <c r="J59" s="129"/>
      <c r="K59" s="129"/>
      <c r="L59" s="129">
        <v>29010</v>
      </c>
      <c r="M59" s="111"/>
      <c r="N59" s="111"/>
      <c r="P59" s="1"/>
      <c r="Q59" s="1"/>
    </row>
    <row r="60" spans="1:17" ht="12.75" customHeight="1">
      <c r="A60" s="20" t="s">
        <v>53</v>
      </c>
      <c r="B60" s="126" t="s">
        <v>113</v>
      </c>
      <c r="C60" s="127" t="s">
        <v>117</v>
      </c>
      <c r="D60" s="128" t="s">
        <v>51</v>
      </c>
      <c r="E60" s="128" t="s">
        <v>266</v>
      </c>
      <c r="F60" s="129">
        <v>7000</v>
      </c>
      <c r="G60" s="128"/>
      <c r="H60" s="128"/>
      <c r="I60" s="129">
        <v>0</v>
      </c>
      <c r="J60" s="129"/>
      <c r="K60" s="129"/>
      <c r="L60" s="129">
        <v>0</v>
      </c>
      <c r="M60" s="111"/>
      <c r="N60" s="111"/>
      <c r="P60" s="1"/>
      <c r="Q60" s="1"/>
    </row>
    <row r="61" spans="1:17" ht="12.75" customHeight="1">
      <c r="A61" s="20" t="s">
        <v>53</v>
      </c>
      <c r="B61" s="126" t="s">
        <v>113</v>
      </c>
      <c r="C61" s="127" t="s">
        <v>117</v>
      </c>
      <c r="D61" s="128" t="s">
        <v>54</v>
      </c>
      <c r="E61" s="128" t="s">
        <v>121</v>
      </c>
      <c r="F61" s="129">
        <v>4008000</v>
      </c>
      <c r="G61" s="128"/>
      <c r="H61" s="128"/>
      <c r="I61" s="129">
        <v>4100000</v>
      </c>
      <c r="J61" s="129"/>
      <c r="K61" s="129"/>
      <c r="L61" s="129">
        <v>4100000</v>
      </c>
      <c r="M61" s="111"/>
      <c r="N61" s="111"/>
      <c r="P61" s="1"/>
      <c r="Q61" s="1"/>
    </row>
    <row r="62" spans="1:17" ht="12.75" customHeight="1">
      <c r="A62" s="20" t="s">
        <v>53</v>
      </c>
      <c r="B62" s="126" t="s">
        <v>113</v>
      </c>
      <c r="C62" s="127" t="s">
        <v>117</v>
      </c>
      <c r="D62" s="128" t="s">
        <v>54</v>
      </c>
      <c r="E62" s="128" t="s">
        <v>122</v>
      </c>
      <c r="F62" s="129">
        <v>1689690</v>
      </c>
      <c r="G62" s="128"/>
      <c r="H62" s="128"/>
      <c r="I62" s="129">
        <v>1689690</v>
      </c>
      <c r="J62" s="129"/>
      <c r="K62" s="129"/>
      <c r="L62" s="129">
        <v>1689690</v>
      </c>
      <c r="M62" s="111"/>
      <c r="N62" s="111"/>
      <c r="P62" s="1"/>
      <c r="Q62" s="1"/>
    </row>
    <row r="63" spans="1:17" ht="12.75" customHeight="1">
      <c r="A63" s="20" t="s">
        <v>53</v>
      </c>
      <c r="B63" s="126" t="s">
        <v>113</v>
      </c>
      <c r="C63" s="127" t="s">
        <v>117</v>
      </c>
      <c r="D63" s="128" t="s">
        <v>54</v>
      </c>
      <c r="E63" s="128" t="s">
        <v>123</v>
      </c>
      <c r="F63" s="129">
        <v>369800</v>
      </c>
      <c r="G63" s="128"/>
      <c r="H63" s="128"/>
      <c r="I63" s="129">
        <v>369800</v>
      </c>
      <c r="J63" s="129"/>
      <c r="K63" s="129"/>
      <c r="L63" s="129">
        <v>369800</v>
      </c>
      <c r="M63" s="111"/>
      <c r="N63" s="111"/>
      <c r="P63" s="1"/>
      <c r="Q63" s="1"/>
    </row>
    <row r="64" spans="1:17" ht="12.75" customHeight="1">
      <c r="A64" s="20" t="s">
        <v>53</v>
      </c>
      <c r="B64" s="126" t="s">
        <v>113</v>
      </c>
      <c r="C64" s="127" t="s">
        <v>117</v>
      </c>
      <c r="D64" s="128" t="s">
        <v>54</v>
      </c>
      <c r="E64" s="128" t="s">
        <v>258</v>
      </c>
      <c r="F64" s="129">
        <v>92000</v>
      </c>
      <c r="G64" s="128"/>
      <c r="H64" s="128"/>
      <c r="I64" s="129">
        <v>0</v>
      </c>
      <c r="J64" s="129"/>
      <c r="K64" s="129"/>
      <c r="L64" s="129">
        <v>0</v>
      </c>
      <c r="M64" s="111"/>
      <c r="N64" s="111"/>
      <c r="P64" s="1"/>
      <c r="Q64" s="1"/>
    </row>
    <row r="65" spans="1:17" ht="12.75" customHeight="1">
      <c r="A65" s="20" t="s">
        <v>53</v>
      </c>
      <c r="B65" s="126" t="s">
        <v>113</v>
      </c>
      <c r="C65" s="127" t="s">
        <v>117</v>
      </c>
      <c r="D65" s="128" t="s">
        <v>54</v>
      </c>
      <c r="E65" s="128" t="s">
        <v>234</v>
      </c>
      <c r="F65" s="129">
        <v>10000</v>
      </c>
      <c r="G65" s="128"/>
      <c r="H65" s="128"/>
      <c r="I65" s="129">
        <v>10000</v>
      </c>
      <c r="J65" s="129"/>
      <c r="K65" s="129"/>
      <c r="L65" s="129">
        <v>10000</v>
      </c>
      <c r="M65" s="111"/>
      <c r="N65" s="111"/>
      <c r="P65" s="1"/>
      <c r="Q65" s="1"/>
    </row>
    <row r="66" spans="1:17" ht="12.75" customHeight="1">
      <c r="A66" s="20" t="s">
        <v>53</v>
      </c>
      <c r="B66" s="126" t="s">
        <v>113</v>
      </c>
      <c r="C66" s="127" t="s">
        <v>117</v>
      </c>
      <c r="D66" s="128" t="s">
        <v>56</v>
      </c>
      <c r="E66" s="128" t="s">
        <v>235</v>
      </c>
      <c r="F66" s="129">
        <v>15000</v>
      </c>
      <c r="G66" s="128"/>
      <c r="H66" s="128"/>
      <c r="I66" s="129">
        <v>15000</v>
      </c>
      <c r="J66" s="129"/>
      <c r="K66" s="129"/>
      <c r="L66" s="129">
        <v>15000</v>
      </c>
      <c r="M66" s="111"/>
      <c r="N66" s="111"/>
      <c r="P66" s="1"/>
      <c r="Q66" s="1"/>
    </row>
    <row r="67" spans="1:17" ht="12.75" customHeight="1">
      <c r="A67" s="20" t="s">
        <v>53</v>
      </c>
      <c r="B67" s="126" t="s">
        <v>113</v>
      </c>
      <c r="C67" s="127" t="s">
        <v>117</v>
      </c>
      <c r="D67" s="128" t="s">
        <v>56</v>
      </c>
      <c r="E67" s="128" t="s">
        <v>124</v>
      </c>
      <c r="F67" s="129">
        <v>546000</v>
      </c>
      <c r="G67" s="128"/>
      <c r="H67" s="128"/>
      <c r="I67" s="129">
        <v>546000</v>
      </c>
      <c r="J67" s="129"/>
      <c r="K67" s="129"/>
      <c r="L67" s="129">
        <v>546000</v>
      </c>
      <c r="M67" s="111"/>
      <c r="N67" s="111"/>
      <c r="P67" s="1"/>
      <c r="Q67" s="1"/>
    </row>
    <row r="68" spans="1:17" ht="12.75" customHeight="1">
      <c r="A68" s="20" t="s">
        <v>53</v>
      </c>
      <c r="B68" s="126" t="s">
        <v>113</v>
      </c>
      <c r="C68" s="127" t="s">
        <v>117</v>
      </c>
      <c r="D68" s="128" t="s">
        <v>56</v>
      </c>
      <c r="E68" s="128" t="s">
        <v>236</v>
      </c>
      <c r="F68" s="129">
        <v>20000</v>
      </c>
      <c r="G68" s="128"/>
      <c r="H68" s="128"/>
      <c r="I68" s="129">
        <v>20000</v>
      </c>
      <c r="J68" s="129"/>
      <c r="K68" s="129"/>
      <c r="L68" s="129">
        <v>20000</v>
      </c>
      <c r="M68" s="111"/>
      <c r="N68" s="111"/>
      <c r="P68" s="1"/>
      <c r="Q68" s="1"/>
    </row>
    <row r="69" spans="1:17" ht="12.75" customHeight="1">
      <c r="A69" s="20" t="s">
        <v>53</v>
      </c>
      <c r="B69" s="126" t="s">
        <v>113</v>
      </c>
      <c r="C69" s="127" t="s">
        <v>117</v>
      </c>
      <c r="D69" s="128" t="s">
        <v>56</v>
      </c>
      <c r="E69" s="128" t="s">
        <v>237</v>
      </c>
      <c r="F69" s="129">
        <v>20000</v>
      </c>
      <c r="G69" s="128"/>
      <c r="H69" s="128"/>
      <c r="I69" s="129">
        <v>20000</v>
      </c>
      <c r="J69" s="129"/>
      <c r="K69" s="129"/>
      <c r="L69" s="129">
        <v>20000</v>
      </c>
      <c r="M69" s="111"/>
      <c r="N69" s="111"/>
      <c r="P69" s="1"/>
      <c r="Q69" s="1"/>
    </row>
    <row r="70" spans="1:17" ht="12.75" customHeight="1">
      <c r="A70" s="20" t="s">
        <v>53</v>
      </c>
      <c r="B70" s="126" t="s">
        <v>113</v>
      </c>
      <c r="C70" s="127" t="s">
        <v>136</v>
      </c>
      <c r="D70" s="128" t="s">
        <v>51</v>
      </c>
      <c r="E70" s="128" t="s">
        <v>52</v>
      </c>
      <c r="F70" s="129">
        <v>3460000</v>
      </c>
      <c r="G70" s="128"/>
      <c r="H70" s="128"/>
      <c r="I70" s="129">
        <v>0</v>
      </c>
      <c r="J70" s="129"/>
      <c r="K70" s="129"/>
      <c r="L70" s="129">
        <v>0</v>
      </c>
      <c r="M70" s="111"/>
      <c r="N70" s="111"/>
      <c r="P70" s="1"/>
      <c r="Q70" s="1"/>
    </row>
    <row r="71" spans="1:17" ht="12.75" customHeight="1">
      <c r="A71" s="20" t="s">
        <v>53</v>
      </c>
      <c r="B71" s="126" t="s">
        <v>113</v>
      </c>
      <c r="C71" s="127" t="s">
        <v>136</v>
      </c>
      <c r="D71" s="128" t="s">
        <v>51</v>
      </c>
      <c r="E71" s="128" t="s">
        <v>146</v>
      </c>
      <c r="F71" s="129">
        <v>38880</v>
      </c>
      <c r="G71" s="128"/>
      <c r="H71" s="128"/>
      <c r="I71" s="129">
        <v>0</v>
      </c>
      <c r="J71" s="129"/>
      <c r="K71" s="129"/>
      <c r="L71" s="129">
        <v>0</v>
      </c>
      <c r="M71" s="111"/>
      <c r="N71" s="111"/>
      <c r="P71" s="1"/>
      <c r="Q71" s="1"/>
    </row>
    <row r="72" spans="1:17" ht="12.75" customHeight="1">
      <c r="A72" s="20" t="s">
        <v>53</v>
      </c>
      <c r="B72" s="126" t="s">
        <v>113</v>
      </c>
      <c r="C72" s="127" t="s">
        <v>136</v>
      </c>
      <c r="D72" s="128" t="s">
        <v>54</v>
      </c>
      <c r="E72" s="128" t="s">
        <v>55</v>
      </c>
      <c r="F72" s="129">
        <v>1044920</v>
      </c>
      <c r="G72" s="128"/>
      <c r="H72" s="128"/>
      <c r="I72" s="129">
        <v>0</v>
      </c>
      <c r="J72" s="129"/>
      <c r="K72" s="129"/>
      <c r="L72" s="129">
        <v>0</v>
      </c>
      <c r="M72" s="111"/>
      <c r="N72" s="111"/>
      <c r="P72" s="1"/>
      <c r="Q72" s="1"/>
    </row>
    <row r="73" spans="1:17">
      <c r="A73" s="20" t="s">
        <v>53</v>
      </c>
      <c r="B73" s="126" t="s">
        <v>113</v>
      </c>
      <c r="C73" s="127" t="s">
        <v>248</v>
      </c>
      <c r="D73" s="128" t="s">
        <v>56</v>
      </c>
      <c r="E73" s="128" t="s">
        <v>63</v>
      </c>
      <c r="F73" s="129">
        <v>14695</v>
      </c>
      <c r="G73" s="128"/>
      <c r="H73" s="128"/>
      <c r="I73" s="129">
        <v>0</v>
      </c>
      <c r="J73" s="129"/>
      <c r="K73" s="129"/>
      <c r="L73" s="129">
        <v>0</v>
      </c>
      <c r="M73" s="111"/>
      <c r="N73" s="111"/>
      <c r="P73" s="1"/>
      <c r="Q73" s="1"/>
    </row>
    <row r="74" spans="1:17">
      <c r="A74" s="20" t="s">
        <v>53</v>
      </c>
      <c r="B74" s="126" t="s">
        <v>113</v>
      </c>
      <c r="C74" s="127" t="s">
        <v>155</v>
      </c>
      <c r="D74" s="128" t="s">
        <v>51</v>
      </c>
      <c r="E74" s="128" t="s">
        <v>52</v>
      </c>
      <c r="F74" s="129">
        <v>0</v>
      </c>
      <c r="G74" s="128"/>
      <c r="H74" s="128"/>
      <c r="I74" s="129">
        <v>2277000</v>
      </c>
      <c r="J74" s="129"/>
      <c r="K74" s="129"/>
      <c r="L74" s="129">
        <v>2277000</v>
      </c>
      <c r="M74" s="111"/>
      <c r="N74" s="111"/>
      <c r="P74" s="1"/>
      <c r="Q74" s="1"/>
    </row>
    <row r="75" spans="1:17">
      <c r="A75" s="20" t="s">
        <v>53</v>
      </c>
      <c r="B75" s="126" t="s">
        <v>113</v>
      </c>
      <c r="C75" s="127" t="s">
        <v>155</v>
      </c>
      <c r="D75" s="128" t="s">
        <v>51</v>
      </c>
      <c r="E75" s="128" t="s">
        <v>259</v>
      </c>
      <c r="F75" s="129">
        <v>2277000</v>
      </c>
      <c r="G75" s="128"/>
      <c r="H75" s="128"/>
      <c r="I75" s="129">
        <v>0</v>
      </c>
      <c r="J75" s="129"/>
      <c r="K75" s="129"/>
      <c r="L75" s="129">
        <v>0</v>
      </c>
      <c r="M75" s="111"/>
      <c r="N75" s="111"/>
      <c r="P75" s="1"/>
      <c r="Q75" s="1"/>
    </row>
    <row r="76" spans="1:17">
      <c r="A76" s="20" t="s">
        <v>53</v>
      </c>
      <c r="B76" s="126" t="s">
        <v>113</v>
      </c>
      <c r="C76" s="127" t="s">
        <v>155</v>
      </c>
      <c r="D76" s="128" t="s">
        <v>54</v>
      </c>
      <c r="E76" s="128" t="s">
        <v>55</v>
      </c>
      <c r="F76" s="129">
        <v>0</v>
      </c>
      <c r="G76" s="128"/>
      <c r="H76" s="128"/>
      <c r="I76" s="129">
        <v>687674</v>
      </c>
      <c r="J76" s="129"/>
      <c r="K76" s="129"/>
      <c r="L76" s="129">
        <v>687674</v>
      </c>
      <c r="M76" s="111"/>
      <c r="N76" s="111"/>
      <c r="P76" s="1"/>
      <c r="Q76" s="1"/>
    </row>
    <row r="77" spans="1:17">
      <c r="A77" s="20" t="s">
        <v>53</v>
      </c>
      <c r="B77" s="126" t="s">
        <v>113</v>
      </c>
      <c r="C77" s="127" t="s">
        <v>155</v>
      </c>
      <c r="D77" s="128" t="s">
        <v>54</v>
      </c>
      <c r="E77" s="128" t="s">
        <v>260</v>
      </c>
      <c r="F77" s="129">
        <v>687674</v>
      </c>
      <c r="G77" s="128"/>
      <c r="H77" s="128"/>
      <c r="I77" s="129">
        <v>0</v>
      </c>
      <c r="J77" s="129"/>
      <c r="K77" s="129"/>
      <c r="L77" s="129">
        <v>0</v>
      </c>
      <c r="M77" s="111"/>
      <c r="N77" s="111"/>
      <c r="P77" s="1"/>
      <c r="Q77" s="1"/>
    </row>
    <row r="78" spans="1:17">
      <c r="A78" s="20" t="s">
        <v>53</v>
      </c>
      <c r="B78" s="126" t="s">
        <v>113</v>
      </c>
      <c r="C78" s="127" t="s">
        <v>156</v>
      </c>
      <c r="D78" s="128" t="s">
        <v>56</v>
      </c>
      <c r="E78" s="128" t="s">
        <v>63</v>
      </c>
      <c r="F78" s="129">
        <v>0</v>
      </c>
      <c r="G78" s="128"/>
      <c r="H78" s="128"/>
      <c r="I78" s="129">
        <v>3728820</v>
      </c>
      <c r="J78" s="129"/>
      <c r="K78" s="129"/>
      <c r="L78" s="129">
        <v>3779300</v>
      </c>
      <c r="M78" s="111"/>
      <c r="N78" s="111"/>
      <c r="P78" s="1"/>
      <c r="Q78" s="1"/>
    </row>
    <row r="79" spans="1:17">
      <c r="A79" s="20" t="s">
        <v>53</v>
      </c>
      <c r="B79" s="126" t="s">
        <v>113</v>
      </c>
      <c r="C79" s="127" t="s">
        <v>156</v>
      </c>
      <c r="D79" s="128" t="s">
        <v>56</v>
      </c>
      <c r="E79" s="128" t="s">
        <v>261</v>
      </c>
      <c r="F79" s="129">
        <v>3728820</v>
      </c>
      <c r="G79" s="128"/>
      <c r="H79" s="128"/>
      <c r="I79" s="129">
        <v>0</v>
      </c>
      <c r="J79" s="129"/>
      <c r="K79" s="129"/>
      <c r="L79" s="129">
        <v>0</v>
      </c>
      <c r="M79" s="111"/>
      <c r="N79" s="111"/>
      <c r="P79" s="1"/>
      <c r="Q79" s="1"/>
    </row>
    <row r="80" spans="1:17">
      <c r="A80" s="20" t="s">
        <v>53</v>
      </c>
      <c r="B80" s="126" t="s">
        <v>113</v>
      </c>
      <c r="C80" s="127" t="s">
        <v>253</v>
      </c>
      <c r="D80" s="128" t="s">
        <v>51</v>
      </c>
      <c r="E80" s="128" t="s">
        <v>52</v>
      </c>
      <c r="F80" s="129">
        <v>0</v>
      </c>
      <c r="G80" s="128"/>
      <c r="H80" s="128"/>
      <c r="I80" s="129">
        <v>285903</v>
      </c>
      <c r="J80" s="129"/>
      <c r="K80" s="129"/>
      <c r="L80" s="129">
        <v>285903</v>
      </c>
      <c r="M80" s="111"/>
      <c r="N80" s="111"/>
      <c r="P80" s="1"/>
      <c r="Q80" s="1"/>
    </row>
    <row r="81" spans="1:17">
      <c r="A81" s="20" t="s">
        <v>53</v>
      </c>
      <c r="B81" s="126" t="s">
        <v>113</v>
      </c>
      <c r="C81" s="127" t="s">
        <v>253</v>
      </c>
      <c r="D81" s="128" t="s">
        <v>51</v>
      </c>
      <c r="E81" s="128" t="s">
        <v>262</v>
      </c>
      <c r="F81" s="129">
        <v>290004</v>
      </c>
      <c r="G81" s="128"/>
      <c r="H81" s="128"/>
      <c r="I81" s="129">
        <v>0</v>
      </c>
      <c r="J81" s="129"/>
      <c r="K81" s="129"/>
      <c r="L81" s="129">
        <v>0</v>
      </c>
      <c r="M81" s="111"/>
      <c r="N81" s="111"/>
      <c r="P81" s="1"/>
      <c r="Q81" s="1"/>
    </row>
    <row r="82" spans="1:17">
      <c r="A82" s="20" t="s">
        <v>53</v>
      </c>
      <c r="B82" s="126" t="s">
        <v>113</v>
      </c>
      <c r="C82" s="127" t="s">
        <v>253</v>
      </c>
      <c r="D82" s="128" t="s">
        <v>51</v>
      </c>
      <c r="E82" s="128" t="s">
        <v>146</v>
      </c>
      <c r="F82" s="129">
        <v>0</v>
      </c>
      <c r="G82" s="128"/>
      <c r="H82" s="128"/>
      <c r="I82" s="129">
        <v>9480</v>
      </c>
      <c r="J82" s="129"/>
      <c r="K82" s="129"/>
      <c r="L82" s="129">
        <v>9480</v>
      </c>
      <c r="M82" s="111"/>
      <c r="N82" s="111"/>
      <c r="P82" s="1"/>
      <c r="Q82" s="1"/>
    </row>
    <row r="83" spans="1:17">
      <c r="A83" s="20" t="s">
        <v>53</v>
      </c>
      <c r="B83" s="126" t="s">
        <v>113</v>
      </c>
      <c r="C83" s="127" t="s">
        <v>253</v>
      </c>
      <c r="D83" s="128" t="s">
        <v>51</v>
      </c>
      <c r="E83" s="128" t="s">
        <v>263</v>
      </c>
      <c r="F83" s="129">
        <v>10000</v>
      </c>
      <c r="G83" s="128"/>
      <c r="H83" s="128"/>
      <c r="I83" s="129">
        <v>0</v>
      </c>
      <c r="J83" s="129"/>
      <c r="K83" s="129"/>
      <c r="L83" s="129">
        <v>0</v>
      </c>
      <c r="M83" s="111"/>
      <c r="N83" s="111"/>
      <c r="P83" s="1"/>
      <c r="Q83" s="1"/>
    </row>
    <row r="84" spans="1:17">
      <c r="A84" s="20" t="s">
        <v>53</v>
      </c>
      <c r="B84" s="126" t="s">
        <v>113</v>
      </c>
      <c r="C84" s="127" t="s">
        <v>253</v>
      </c>
      <c r="D84" s="128" t="s">
        <v>54</v>
      </c>
      <c r="E84" s="128" t="s">
        <v>55</v>
      </c>
      <c r="F84" s="129">
        <v>0</v>
      </c>
      <c r="G84" s="128"/>
      <c r="H84" s="128"/>
      <c r="I84" s="129">
        <v>86300</v>
      </c>
      <c r="J84" s="129"/>
      <c r="K84" s="129"/>
      <c r="L84" s="129">
        <v>86300</v>
      </c>
      <c r="M84" s="111"/>
      <c r="N84" s="111"/>
      <c r="P84" s="1"/>
      <c r="Q84" s="1"/>
    </row>
    <row r="85" spans="1:17">
      <c r="A85" s="20" t="s">
        <v>53</v>
      </c>
      <c r="B85" s="126" t="s">
        <v>113</v>
      </c>
      <c r="C85" s="127" t="s">
        <v>253</v>
      </c>
      <c r="D85" s="128" t="s">
        <v>54</v>
      </c>
      <c r="E85" s="128" t="s">
        <v>264</v>
      </c>
      <c r="F85" s="129">
        <v>87500</v>
      </c>
      <c r="G85" s="128"/>
      <c r="H85" s="128"/>
      <c r="I85" s="129">
        <v>0</v>
      </c>
      <c r="J85" s="129"/>
      <c r="K85" s="129"/>
      <c r="L85" s="129">
        <v>0</v>
      </c>
      <c r="M85" s="111"/>
      <c r="N85" s="111"/>
      <c r="P85" s="1"/>
      <c r="Q85" s="1"/>
    </row>
    <row r="86" spans="1:17">
      <c r="A86" s="20" t="s">
        <v>53</v>
      </c>
      <c r="B86" s="126" t="s">
        <v>53</v>
      </c>
      <c r="C86" s="127" t="s">
        <v>232</v>
      </c>
      <c r="D86" s="128" t="s">
        <v>51</v>
      </c>
      <c r="E86" s="128" t="s">
        <v>52</v>
      </c>
      <c r="F86" s="129">
        <v>40200</v>
      </c>
      <c r="G86" s="128"/>
      <c r="H86" s="128"/>
      <c r="I86" s="129">
        <v>0</v>
      </c>
      <c r="J86" s="129"/>
      <c r="K86" s="129"/>
      <c r="L86" s="129">
        <v>0</v>
      </c>
      <c r="M86" s="111"/>
      <c r="N86" s="111"/>
      <c r="P86" s="1"/>
      <c r="Q86" s="1"/>
    </row>
    <row r="87" spans="1:17">
      <c r="A87" s="20" t="s">
        <v>53</v>
      </c>
      <c r="B87" s="126" t="s">
        <v>53</v>
      </c>
      <c r="C87" s="127" t="s">
        <v>232</v>
      </c>
      <c r="D87" s="128" t="s">
        <v>54</v>
      </c>
      <c r="E87" s="128" t="s">
        <v>55</v>
      </c>
      <c r="F87" s="129">
        <v>12150</v>
      </c>
      <c r="G87" s="128"/>
      <c r="H87" s="128"/>
      <c r="I87" s="129">
        <v>0</v>
      </c>
      <c r="J87" s="129"/>
      <c r="K87" s="129"/>
      <c r="L87" s="129">
        <v>0</v>
      </c>
      <c r="M87" s="111"/>
      <c r="N87" s="111"/>
      <c r="P87" s="1"/>
      <c r="Q87" s="1"/>
    </row>
    <row r="88" spans="1:17">
      <c r="A88" s="140" t="s">
        <v>53</v>
      </c>
      <c r="B88" s="141" t="s">
        <v>265</v>
      </c>
      <c r="C88" s="127" t="s">
        <v>138</v>
      </c>
      <c r="D88" s="128" t="s">
        <v>56</v>
      </c>
      <c r="E88" s="128" t="s">
        <v>63</v>
      </c>
      <c r="F88" s="129">
        <v>153000</v>
      </c>
      <c r="G88" s="128"/>
      <c r="H88" s="128"/>
      <c r="I88" s="129">
        <v>153000</v>
      </c>
      <c r="J88" s="129"/>
      <c r="K88" s="129"/>
      <c r="L88" s="129">
        <v>153000</v>
      </c>
      <c r="M88" s="111"/>
      <c r="N88" s="111"/>
      <c r="P88" s="1"/>
      <c r="Q88" s="1"/>
    </row>
    <row r="89" spans="1:17">
      <c r="A89" s="20" t="s">
        <v>53</v>
      </c>
      <c r="B89" s="126" t="s">
        <v>265</v>
      </c>
      <c r="C89" s="127" t="s">
        <v>127</v>
      </c>
      <c r="D89" s="128" t="s">
        <v>56</v>
      </c>
      <c r="E89" s="128" t="s">
        <v>63</v>
      </c>
      <c r="F89" s="129">
        <v>193750</v>
      </c>
      <c r="G89" s="128"/>
      <c r="H89" s="128"/>
      <c r="I89" s="129">
        <v>183600</v>
      </c>
      <c r="J89" s="129"/>
      <c r="K89" s="129"/>
      <c r="L89" s="129">
        <v>183600</v>
      </c>
      <c r="M89" s="111"/>
      <c r="N89" s="111"/>
      <c r="P89" s="1"/>
      <c r="Q89" s="1"/>
    </row>
    <row r="90" spans="1:17" ht="15.75" thickBot="1">
      <c r="A90" s="20" t="s">
        <v>53</v>
      </c>
      <c r="B90" s="126" t="s">
        <v>265</v>
      </c>
      <c r="C90" s="127" t="s">
        <v>140</v>
      </c>
      <c r="D90" s="128" t="s">
        <v>56</v>
      </c>
      <c r="E90" s="128" t="s">
        <v>63</v>
      </c>
      <c r="F90" s="129">
        <v>1960</v>
      </c>
      <c r="G90" s="128"/>
      <c r="H90" s="128"/>
      <c r="I90" s="129">
        <v>1855</v>
      </c>
      <c r="J90" s="129"/>
      <c r="K90" s="129"/>
      <c r="L90" s="129">
        <v>1855</v>
      </c>
      <c r="M90" s="111"/>
      <c r="N90" s="111"/>
      <c r="P90" s="1"/>
      <c r="Q90" s="1"/>
    </row>
    <row r="91" spans="1:17" ht="15.75" thickBot="1">
      <c r="A91" s="69"/>
      <c r="B91" s="69"/>
      <c r="C91" s="99" t="s">
        <v>38</v>
      </c>
      <c r="D91" s="100"/>
      <c r="E91" s="102" t="s">
        <v>65</v>
      </c>
      <c r="F91" s="104">
        <f>SUM(F31:F90)</f>
        <v>44258193</v>
      </c>
      <c r="G91" s="104" t="s">
        <v>40</v>
      </c>
      <c r="H91" s="104" t="s">
        <v>40</v>
      </c>
      <c r="I91" s="104">
        <f>SUM(I31:I90)</f>
        <v>39315639</v>
      </c>
      <c r="J91" s="104" t="s">
        <v>40</v>
      </c>
      <c r="K91" s="104" t="s">
        <v>40</v>
      </c>
      <c r="L91" s="104">
        <f>SUM(L31:L90)</f>
        <v>39928619</v>
      </c>
      <c r="M91" s="137" t="s">
        <v>40</v>
      </c>
      <c r="N91" s="138" t="s">
        <v>40</v>
      </c>
      <c r="P91" s="1"/>
      <c r="Q91" s="1"/>
    </row>
    <row r="92" spans="1:17" ht="15.75" thickBot="1">
      <c r="A92" s="69"/>
      <c r="B92" s="69"/>
      <c r="C92" s="101"/>
      <c r="D92" s="101"/>
      <c r="E92" s="101" t="s">
        <v>39</v>
      </c>
      <c r="F92" s="105">
        <f>F91</f>
        <v>44258193</v>
      </c>
      <c r="G92" s="106" t="str">
        <f t="shared" ref="G92:N92" si="0">G91</f>
        <v>х</v>
      </c>
      <c r="H92" s="106" t="str">
        <f t="shared" si="0"/>
        <v>х</v>
      </c>
      <c r="I92" s="106">
        <f t="shared" si="0"/>
        <v>39315639</v>
      </c>
      <c r="J92" s="106" t="str">
        <f t="shared" si="0"/>
        <v>х</v>
      </c>
      <c r="K92" s="106" t="str">
        <f t="shared" si="0"/>
        <v>х</v>
      </c>
      <c r="L92" s="106">
        <f t="shared" si="0"/>
        <v>39928619</v>
      </c>
      <c r="M92" s="106" t="str">
        <f t="shared" si="0"/>
        <v>х</v>
      </c>
      <c r="N92" s="107" t="str">
        <f t="shared" si="0"/>
        <v>х</v>
      </c>
      <c r="P92" s="1"/>
      <c r="Q92" s="1"/>
    </row>
    <row r="93" spans="1:17">
      <c r="A93" s="79"/>
      <c r="B93" s="69"/>
      <c r="C93" s="69"/>
      <c r="D93" s="69"/>
      <c r="E93" s="69"/>
      <c r="F93" s="69"/>
      <c r="G93" s="80"/>
      <c r="H93" s="80"/>
      <c r="I93" s="80"/>
      <c r="J93" s="80"/>
      <c r="K93" s="80"/>
      <c r="L93" s="80"/>
      <c r="M93" s="80"/>
      <c r="N93" s="80"/>
      <c r="P93" s="1"/>
      <c r="Q93" s="1"/>
    </row>
    <row r="94" spans="1:17" ht="30" customHeight="1">
      <c r="D94" s="47"/>
      <c r="E94" s="47"/>
      <c r="P94" s="1"/>
      <c r="Q94" s="1"/>
    </row>
    <row r="95" spans="1:17" ht="15" customHeight="1">
      <c r="D95" s="91"/>
      <c r="E95" s="47"/>
      <c r="F95" s="81"/>
      <c r="P95" s="1"/>
      <c r="Q95" s="1"/>
    </row>
    <row r="96" spans="1:17">
      <c r="D96" s="47"/>
      <c r="E96" s="47"/>
      <c r="F96" s="139"/>
      <c r="P96" s="1"/>
      <c r="Q96" s="1"/>
    </row>
    <row r="97" spans="16:17">
      <c r="P97" s="1"/>
      <c r="Q97" s="1"/>
    </row>
    <row r="98" spans="16:17" ht="33.75" customHeight="1">
      <c r="P98" s="1"/>
      <c r="Q98" s="1"/>
    </row>
    <row r="99" spans="16:17">
      <c r="P99" s="1"/>
      <c r="Q99" s="1"/>
    </row>
    <row r="100" spans="16:17">
      <c r="P100" s="1"/>
      <c r="Q100" s="1"/>
    </row>
    <row r="101" spans="16:17">
      <c r="P101" s="1"/>
      <c r="Q101" s="1"/>
    </row>
    <row r="102" spans="16:17">
      <c r="P102" s="1"/>
      <c r="Q102" s="1"/>
    </row>
    <row r="103" spans="16:17">
      <c r="P103" s="1"/>
      <c r="Q103" s="1"/>
    </row>
    <row r="104" spans="16:17">
      <c r="P104" s="1"/>
      <c r="Q104" s="1"/>
    </row>
    <row r="105" spans="16:17">
      <c r="P105" s="1"/>
      <c r="Q105" s="1"/>
    </row>
    <row r="106" spans="16:17">
      <c r="P106" s="1"/>
      <c r="Q106" s="1"/>
    </row>
    <row r="107" spans="16:17">
      <c r="P107" s="1"/>
      <c r="Q107" s="1"/>
    </row>
    <row r="108" spans="16:17">
      <c r="P108" s="1"/>
      <c r="Q108" s="1"/>
    </row>
    <row r="109" spans="16:17">
      <c r="P109" s="1"/>
      <c r="Q109" s="1"/>
    </row>
    <row r="110" spans="16:17">
      <c r="P110" s="1"/>
      <c r="Q110" s="1"/>
    </row>
    <row r="111" spans="16:17">
      <c r="P111" s="1"/>
      <c r="Q111" s="1"/>
    </row>
    <row r="112" spans="16:17">
      <c r="P112" s="1"/>
      <c r="Q112" s="1"/>
    </row>
    <row r="113" spans="16:17">
      <c r="P113" s="1"/>
      <c r="Q113" s="1"/>
    </row>
    <row r="114" spans="16:17">
      <c r="P114" s="1"/>
      <c r="Q114" s="1"/>
    </row>
    <row r="115" spans="16:17">
      <c r="P115" s="1"/>
      <c r="Q115" s="1"/>
    </row>
    <row r="116" spans="16:17">
      <c r="P116" s="1"/>
      <c r="Q116" s="1"/>
    </row>
    <row r="117" spans="16:17">
      <c r="P117" s="1"/>
      <c r="Q117" s="1"/>
    </row>
    <row r="118" spans="16:17">
      <c r="P118" s="1"/>
      <c r="Q118" s="1"/>
    </row>
    <row r="119" spans="16:17">
      <c r="P119" s="1"/>
      <c r="Q119" s="1"/>
    </row>
    <row r="120" spans="16:17">
      <c r="P120" s="1"/>
      <c r="Q120" s="1"/>
    </row>
    <row r="121" spans="16:17">
      <c r="P121" s="1"/>
      <c r="Q121" s="1"/>
    </row>
    <row r="122" spans="16:17">
      <c r="P122" s="1"/>
      <c r="Q122" s="1"/>
    </row>
    <row r="123" spans="16:17">
      <c r="P123" s="1"/>
      <c r="Q123" s="1"/>
    </row>
    <row r="124" spans="16:17">
      <c r="P124" s="1"/>
      <c r="Q124" s="1"/>
    </row>
    <row r="125" spans="16:17">
      <c r="P125" s="1"/>
      <c r="Q125" s="1"/>
    </row>
    <row r="126" spans="16:17">
      <c r="P126" s="1"/>
      <c r="Q126" s="1"/>
    </row>
    <row r="127" spans="16:17">
      <c r="P127" s="1"/>
      <c r="Q127" s="1"/>
    </row>
    <row r="128" spans="16:17">
      <c r="P128" s="1"/>
      <c r="Q128" s="1"/>
    </row>
    <row r="129" spans="16:17">
      <c r="P129" s="1"/>
      <c r="Q129" s="1"/>
    </row>
    <row r="130" spans="16:17">
      <c r="P130" s="1"/>
      <c r="Q130" s="1"/>
    </row>
    <row r="131" spans="16:17">
      <c r="P131" s="1"/>
      <c r="Q131" s="1"/>
    </row>
    <row r="132" spans="16:17">
      <c r="P132" s="1"/>
      <c r="Q132" s="1"/>
    </row>
    <row r="133" spans="16:17">
      <c r="P133" s="1"/>
      <c r="Q133" s="1"/>
    </row>
    <row r="134" spans="16:17">
      <c r="P134" s="1"/>
      <c r="Q134" s="1"/>
    </row>
    <row r="135" spans="16:17">
      <c r="P135" s="1"/>
      <c r="Q135" s="1"/>
    </row>
    <row r="136" spans="16:17">
      <c r="P136" s="1"/>
      <c r="Q136" s="1"/>
    </row>
    <row r="137" spans="16:17">
      <c r="P137" s="1"/>
      <c r="Q137" s="1"/>
    </row>
    <row r="138" spans="16:17">
      <c r="P138" s="1"/>
      <c r="Q138" s="1"/>
    </row>
    <row r="139" spans="16:17">
      <c r="P139" s="1"/>
      <c r="Q139" s="1"/>
    </row>
    <row r="140" spans="16:17">
      <c r="P140" s="1"/>
      <c r="Q140" s="1"/>
    </row>
    <row r="141" spans="16:17">
      <c r="P141" s="1"/>
      <c r="Q141" s="1"/>
    </row>
    <row r="142" spans="16:17">
      <c r="P142" s="1"/>
      <c r="Q142" s="1"/>
    </row>
    <row r="143" spans="16:17">
      <c r="P143" s="1"/>
      <c r="Q143" s="1"/>
    </row>
    <row r="144" spans="16:17">
      <c r="P144" s="1"/>
      <c r="Q144" s="1"/>
    </row>
    <row r="145" spans="16:17">
      <c r="P145" s="1"/>
      <c r="Q145" s="1"/>
    </row>
    <row r="146" spans="16:17">
      <c r="P146" s="1"/>
      <c r="Q146" s="1"/>
    </row>
    <row r="147" spans="16:17">
      <c r="P147" s="1"/>
      <c r="Q147" s="1"/>
    </row>
    <row r="148" spans="16:17">
      <c r="P148" s="1"/>
      <c r="Q148" s="1"/>
    </row>
    <row r="149" spans="16:17">
      <c r="P149" s="1"/>
      <c r="Q149" s="1"/>
    </row>
    <row r="150" spans="16:17">
      <c r="P150" s="1"/>
      <c r="Q150" s="1"/>
    </row>
    <row r="151" spans="16:17">
      <c r="P151" s="1"/>
      <c r="Q151" s="1"/>
    </row>
    <row r="152" spans="16:17">
      <c r="P152" s="1"/>
      <c r="Q152" s="1"/>
    </row>
    <row r="153" spans="16:17">
      <c r="P153" s="1"/>
      <c r="Q153" s="1"/>
    </row>
    <row r="154" spans="16:17">
      <c r="P154" s="1"/>
      <c r="Q154" s="1"/>
    </row>
    <row r="155" spans="16:17">
      <c r="P155" s="1"/>
      <c r="Q155" s="1"/>
    </row>
    <row r="156" spans="16:17">
      <c r="P156" s="1"/>
      <c r="Q156" s="1"/>
    </row>
    <row r="157" spans="16:17">
      <c r="P157" s="1"/>
      <c r="Q157" s="1"/>
    </row>
    <row r="158" spans="16:17">
      <c r="P158" s="1"/>
      <c r="Q158" s="1"/>
    </row>
    <row r="159" spans="16:17">
      <c r="P159" s="1"/>
      <c r="Q159" s="1"/>
    </row>
    <row r="160" spans="16:17">
      <c r="P160" s="1"/>
      <c r="Q160" s="1"/>
    </row>
    <row r="161" spans="16:17">
      <c r="P161" s="1"/>
      <c r="Q161" s="1"/>
    </row>
    <row r="162" spans="16:17" ht="27.75" customHeight="1">
      <c r="P162" s="1"/>
      <c r="Q162" s="1"/>
    </row>
    <row r="163" spans="16:17" ht="15" customHeight="1">
      <c r="P163" s="1"/>
      <c r="Q163" s="1"/>
    </row>
    <row r="164" spans="16:17">
      <c r="P164" s="1"/>
      <c r="Q164" s="1"/>
    </row>
    <row r="165" spans="16:17">
      <c r="P165" s="1"/>
      <c r="Q165" s="1"/>
    </row>
    <row r="166" spans="16:17" ht="33.75" customHeight="1">
      <c r="P166" s="1"/>
      <c r="Q166" s="1"/>
    </row>
    <row r="167" spans="16:17">
      <c r="P167" s="1"/>
      <c r="Q167" s="1"/>
    </row>
    <row r="168" spans="16:17">
      <c r="P168" s="1"/>
      <c r="Q168" s="1"/>
    </row>
    <row r="169" spans="16:17">
      <c r="P169" s="1"/>
      <c r="Q169" s="1"/>
    </row>
    <row r="170" spans="16:17">
      <c r="P170" s="1"/>
      <c r="Q170" s="1"/>
    </row>
    <row r="171" spans="16:17">
      <c r="P171" s="1"/>
      <c r="Q171" s="1"/>
    </row>
    <row r="172" spans="16:17">
      <c r="P172" s="1"/>
      <c r="Q172" s="1"/>
    </row>
    <row r="173" spans="16:17">
      <c r="P173" s="1"/>
      <c r="Q173" s="1"/>
    </row>
    <row r="174" spans="16:17">
      <c r="P174" s="1"/>
      <c r="Q174" s="1"/>
    </row>
    <row r="175" spans="16:17">
      <c r="P175" s="1"/>
      <c r="Q175" s="1"/>
    </row>
    <row r="176" spans="16:17">
      <c r="P176" s="1"/>
      <c r="Q176" s="1"/>
    </row>
    <row r="177" spans="16:17">
      <c r="P177" s="1"/>
      <c r="Q177" s="1"/>
    </row>
    <row r="178" spans="16:17">
      <c r="P178" s="1"/>
      <c r="Q178" s="1"/>
    </row>
    <row r="179" spans="16:17">
      <c r="P179" s="1"/>
      <c r="Q179" s="1"/>
    </row>
    <row r="180" spans="16:17">
      <c r="P180" s="1"/>
      <c r="Q180" s="1"/>
    </row>
    <row r="181" spans="16:17">
      <c r="P181" s="1"/>
      <c r="Q181" s="1"/>
    </row>
    <row r="182" spans="16:17">
      <c r="P182" s="1"/>
      <c r="Q182" s="1"/>
    </row>
    <row r="183" spans="16:17">
      <c r="P183" s="1"/>
      <c r="Q183" s="1"/>
    </row>
    <row r="184" spans="16:17">
      <c r="P184" s="1"/>
      <c r="Q184" s="1"/>
    </row>
    <row r="185" spans="16:17">
      <c r="P185" s="1"/>
      <c r="Q185" s="1"/>
    </row>
    <row r="186" spans="16:17">
      <c r="P186" s="1"/>
      <c r="Q186" s="1"/>
    </row>
    <row r="187" spans="16:17">
      <c r="P187" s="1"/>
      <c r="Q187" s="1"/>
    </row>
    <row r="188" spans="16:17">
      <c r="P188" s="1"/>
      <c r="Q188" s="1"/>
    </row>
    <row r="189" spans="16:17">
      <c r="P189" s="1"/>
      <c r="Q189" s="1"/>
    </row>
    <row r="190" spans="16:17">
      <c r="P190" s="1"/>
      <c r="Q190" s="1"/>
    </row>
    <row r="191" spans="16:17">
      <c r="P191" s="1"/>
      <c r="Q191" s="1"/>
    </row>
    <row r="192" spans="16:17">
      <c r="P192" s="1"/>
      <c r="Q192" s="1"/>
    </row>
    <row r="193" spans="16:17">
      <c r="P193" s="1"/>
      <c r="Q193" s="1"/>
    </row>
    <row r="194" spans="16:17">
      <c r="P194" s="1"/>
      <c r="Q194" s="1"/>
    </row>
    <row r="195" spans="16:17">
      <c r="P195" s="1"/>
      <c r="Q195" s="1"/>
    </row>
    <row r="196" spans="16:17">
      <c r="P196" s="1"/>
      <c r="Q196" s="1"/>
    </row>
    <row r="197" spans="16:17">
      <c r="P197" s="1"/>
      <c r="Q197" s="1"/>
    </row>
    <row r="198" spans="16:17">
      <c r="P198" s="1"/>
      <c r="Q198" s="1"/>
    </row>
    <row r="199" spans="16:17">
      <c r="P199" s="1"/>
      <c r="Q199" s="1"/>
    </row>
    <row r="200" spans="16:17">
      <c r="P200" s="1"/>
      <c r="Q200" s="1"/>
    </row>
    <row r="201" spans="16:17">
      <c r="P201" s="1"/>
      <c r="Q201" s="1"/>
    </row>
    <row r="202" spans="16:17">
      <c r="P202" s="1"/>
      <c r="Q202" s="1"/>
    </row>
    <row r="203" spans="16:17">
      <c r="P203" s="1"/>
      <c r="Q203" s="1"/>
    </row>
    <row r="204" spans="16:17">
      <c r="P204" s="1"/>
      <c r="Q204" s="1"/>
    </row>
    <row r="205" spans="16:17">
      <c r="P205" s="1"/>
      <c r="Q205" s="1"/>
    </row>
    <row r="206" spans="16:17">
      <c r="P206" s="1"/>
      <c r="Q206" s="1"/>
    </row>
    <row r="207" spans="16:17">
      <c r="P207" s="1"/>
      <c r="Q207" s="1"/>
    </row>
    <row r="208" spans="16:17">
      <c r="P208" s="1"/>
      <c r="Q208" s="1"/>
    </row>
    <row r="209" spans="16:17">
      <c r="P209" s="1"/>
      <c r="Q209" s="1"/>
    </row>
    <row r="210" spans="16:17">
      <c r="P210" s="1"/>
      <c r="Q210" s="1"/>
    </row>
    <row r="211" spans="16:17">
      <c r="P211" s="1"/>
      <c r="Q211" s="1"/>
    </row>
    <row r="212" spans="16:17">
      <c r="P212" s="1"/>
      <c r="Q212" s="1"/>
    </row>
    <row r="213" spans="16:17">
      <c r="P213" s="1"/>
      <c r="Q213" s="1"/>
    </row>
    <row r="214" spans="16:17">
      <c r="P214" s="1"/>
      <c r="Q214" s="1"/>
    </row>
    <row r="215" spans="16:17">
      <c r="P215" s="1"/>
      <c r="Q215" s="1"/>
    </row>
    <row r="216" spans="16:17">
      <c r="P216" s="1"/>
      <c r="Q216" s="1"/>
    </row>
    <row r="217" spans="16:17">
      <c r="P217" s="1"/>
      <c r="Q217" s="1"/>
    </row>
    <row r="218" spans="16:17">
      <c r="P218" s="1"/>
      <c r="Q218" s="1"/>
    </row>
    <row r="219" spans="16:17">
      <c r="P219" s="1"/>
      <c r="Q219" s="1"/>
    </row>
    <row r="220" spans="16:17">
      <c r="P220" s="1"/>
      <c r="Q220" s="1"/>
    </row>
    <row r="221" spans="16:17">
      <c r="P221" s="1"/>
      <c r="Q221" s="1"/>
    </row>
    <row r="222" spans="16:17">
      <c r="P222" s="1"/>
      <c r="Q222" s="1"/>
    </row>
    <row r="223" spans="16:17">
      <c r="P223" s="1"/>
      <c r="Q223" s="1"/>
    </row>
    <row r="224" spans="16:17">
      <c r="P224" s="1"/>
      <c r="Q224" s="1"/>
    </row>
    <row r="225" spans="16:17">
      <c r="P225" s="1"/>
      <c r="Q225" s="1"/>
    </row>
    <row r="226" spans="16:17">
      <c r="P226" s="1"/>
      <c r="Q226" s="1"/>
    </row>
    <row r="227" spans="16:17">
      <c r="P227" s="1"/>
      <c r="Q227" s="1"/>
    </row>
    <row r="228" spans="16:17">
      <c r="P228" s="1"/>
      <c r="Q228" s="1"/>
    </row>
    <row r="229" spans="16:17">
      <c r="P229" s="1"/>
      <c r="Q229" s="1"/>
    </row>
    <row r="230" spans="16:17">
      <c r="P230" s="1"/>
      <c r="Q230" s="1"/>
    </row>
    <row r="231" spans="16:17">
      <c r="P231" s="1"/>
      <c r="Q231" s="1"/>
    </row>
    <row r="232" spans="16:17">
      <c r="P232" s="1"/>
      <c r="Q232" s="1"/>
    </row>
    <row r="233" spans="16:17">
      <c r="P233" s="1"/>
      <c r="Q233" s="1"/>
    </row>
    <row r="234" spans="16:17">
      <c r="P234" s="1"/>
      <c r="Q234" s="1"/>
    </row>
    <row r="235" spans="16:17">
      <c r="P235" s="1"/>
      <c r="Q235" s="1"/>
    </row>
    <row r="236" spans="16:17">
      <c r="P236" s="1"/>
      <c r="Q236" s="1"/>
    </row>
    <row r="237" spans="16:17">
      <c r="P237" s="1"/>
      <c r="Q237" s="1"/>
    </row>
    <row r="238" spans="16:17">
      <c r="P238" s="1"/>
      <c r="Q238" s="1"/>
    </row>
    <row r="239" spans="16:17">
      <c r="P239" s="1"/>
      <c r="Q239" s="1"/>
    </row>
    <row r="240" spans="16:17">
      <c r="P240" s="1"/>
      <c r="Q240" s="1"/>
    </row>
    <row r="241" spans="16:17">
      <c r="P241" s="1"/>
      <c r="Q241" s="1"/>
    </row>
    <row r="242" spans="16:17">
      <c r="P242" s="1"/>
      <c r="Q242" s="1"/>
    </row>
    <row r="243" spans="16:17">
      <c r="P243" s="1"/>
      <c r="Q243" s="1"/>
    </row>
    <row r="244" spans="16:17">
      <c r="P244" s="1"/>
      <c r="Q244" s="1"/>
    </row>
    <row r="245" spans="16:17">
      <c r="P245" s="1"/>
      <c r="Q245" s="1"/>
    </row>
    <row r="246" spans="16:17">
      <c r="P246" s="1"/>
      <c r="Q246" s="1"/>
    </row>
    <row r="247" spans="16:17">
      <c r="P247" s="1"/>
      <c r="Q247" s="1"/>
    </row>
    <row r="248" spans="16:17">
      <c r="P248" s="1"/>
      <c r="Q248" s="1"/>
    </row>
    <row r="249" spans="16:17">
      <c r="P249" s="1"/>
      <c r="Q249" s="1"/>
    </row>
    <row r="250" spans="16:17">
      <c r="P250" s="1"/>
      <c r="Q250" s="1"/>
    </row>
    <row r="251" spans="16:17">
      <c r="P251" s="1"/>
      <c r="Q251" s="1"/>
    </row>
    <row r="252" spans="16:17">
      <c r="P252" s="1"/>
      <c r="Q252" s="1"/>
    </row>
    <row r="253" spans="16:17">
      <c r="P253" s="1"/>
      <c r="Q253" s="1"/>
    </row>
    <row r="254" spans="16:17">
      <c r="P254" s="1"/>
      <c r="Q254" s="1"/>
    </row>
    <row r="255" spans="16:17">
      <c r="P255" s="1"/>
      <c r="Q255" s="1"/>
    </row>
    <row r="256" spans="16:17">
      <c r="P256" s="1"/>
      <c r="Q256" s="1"/>
    </row>
    <row r="257" spans="16:17">
      <c r="P257" s="1"/>
      <c r="Q257" s="1"/>
    </row>
    <row r="258" spans="16:17">
      <c r="P258" s="1"/>
      <c r="Q258" s="1"/>
    </row>
    <row r="259" spans="16:17">
      <c r="P259" s="1"/>
      <c r="Q259" s="1"/>
    </row>
    <row r="260" spans="16:17">
      <c r="P260" s="1"/>
      <c r="Q260" s="1"/>
    </row>
    <row r="261" spans="16:17">
      <c r="P261" s="1"/>
      <c r="Q261" s="1"/>
    </row>
    <row r="262" spans="16:17">
      <c r="P262" s="1"/>
      <c r="Q262" s="1"/>
    </row>
    <row r="263" spans="16:17">
      <c r="P263" s="1"/>
      <c r="Q263" s="1"/>
    </row>
    <row r="264" spans="16:17">
      <c r="P264" s="1"/>
      <c r="Q264" s="1"/>
    </row>
    <row r="265" spans="16:17">
      <c r="P265" s="1"/>
      <c r="Q265" s="1"/>
    </row>
    <row r="266" spans="16:17">
      <c r="P266" s="1"/>
      <c r="Q266" s="1"/>
    </row>
    <row r="267" spans="16:17">
      <c r="P267" s="1"/>
      <c r="Q267" s="1"/>
    </row>
    <row r="268" spans="16:17">
      <c r="P268" s="1"/>
      <c r="Q268" s="1"/>
    </row>
    <row r="269" spans="16:17">
      <c r="P269" s="1"/>
      <c r="Q269" s="1"/>
    </row>
    <row r="270" spans="16:17">
      <c r="P270" s="1"/>
      <c r="Q270" s="1"/>
    </row>
    <row r="271" spans="16:17">
      <c r="P271" s="1"/>
      <c r="Q271" s="1"/>
    </row>
    <row r="272" spans="16:17">
      <c r="P272" s="1"/>
      <c r="Q272" s="1"/>
    </row>
    <row r="273" spans="16:17">
      <c r="P273" s="1"/>
      <c r="Q273" s="1"/>
    </row>
    <row r="274" spans="16:17">
      <c r="P274" s="1"/>
      <c r="Q274" s="1"/>
    </row>
    <row r="275" spans="16:17">
      <c r="P275" s="1"/>
      <c r="Q275" s="1"/>
    </row>
    <row r="276" spans="16:17">
      <c r="P276" s="1"/>
      <c r="Q276" s="1"/>
    </row>
    <row r="277" spans="16:17">
      <c r="P277" s="1"/>
      <c r="Q277" s="1"/>
    </row>
    <row r="278" spans="16:17">
      <c r="P278" s="1"/>
      <c r="Q278" s="1"/>
    </row>
    <row r="279" spans="16:17">
      <c r="P279" s="1"/>
      <c r="Q279" s="1"/>
    </row>
    <row r="280" spans="16:17">
      <c r="P280" s="1"/>
      <c r="Q280" s="1"/>
    </row>
    <row r="281" spans="16:17">
      <c r="P281" s="1"/>
      <c r="Q281" s="1"/>
    </row>
    <row r="282" spans="16:17">
      <c r="P282" s="1"/>
      <c r="Q282" s="1"/>
    </row>
    <row r="283" spans="16:17">
      <c r="P283" s="1"/>
      <c r="Q283" s="1"/>
    </row>
    <row r="284" spans="16:17">
      <c r="P284" s="1"/>
      <c r="Q284" s="1"/>
    </row>
    <row r="285" spans="16:17">
      <c r="P285" s="1"/>
      <c r="Q285" s="1"/>
    </row>
    <row r="286" spans="16:17">
      <c r="P286" s="1"/>
      <c r="Q286" s="1"/>
    </row>
    <row r="287" spans="16:17">
      <c r="P287" s="1"/>
      <c r="Q287" s="1"/>
    </row>
    <row r="288" spans="16:17">
      <c r="P288" s="1"/>
      <c r="Q288" s="1"/>
    </row>
    <row r="289" spans="16:17">
      <c r="P289" s="1"/>
      <c r="Q289" s="1"/>
    </row>
    <row r="290" spans="16:17">
      <c r="P290" s="1"/>
      <c r="Q290" s="1"/>
    </row>
    <row r="291" spans="16:17">
      <c r="P291" s="1"/>
      <c r="Q291" s="1"/>
    </row>
    <row r="292" spans="16:17">
      <c r="P292" s="1"/>
      <c r="Q292" s="1"/>
    </row>
    <row r="293" spans="16:17">
      <c r="P293" s="1"/>
      <c r="Q293" s="1"/>
    </row>
    <row r="294" spans="16:17">
      <c r="P294" s="1"/>
      <c r="Q294" s="1"/>
    </row>
    <row r="295" spans="16:17">
      <c r="P295" s="1"/>
      <c r="Q295" s="1"/>
    </row>
    <row r="296" spans="16:17">
      <c r="P296" s="1"/>
      <c r="Q296" s="1"/>
    </row>
    <row r="297" spans="16:17">
      <c r="P297" s="1"/>
      <c r="Q297" s="1"/>
    </row>
    <row r="298" spans="16:17">
      <c r="P298" s="1"/>
      <c r="Q298" s="1"/>
    </row>
    <row r="299" spans="16:17">
      <c r="P299" s="1"/>
      <c r="Q299" s="1"/>
    </row>
    <row r="300" spans="16:17">
      <c r="P300" s="1"/>
      <c r="Q300" s="1"/>
    </row>
    <row r="301" spans="16:17">
      <c r="P301" s="1"/>
      <c r="Q301" s="1"/>
    </row>
    <row r="302" spans="16:17">
      <c r="P302" s="1"/>
      <c r="Q302" s="1"/>
    </row>
    <row r="303" spans="16:17">
      <c r="P303" s="1"/>
      <c r="Q303" s="1"/>
    </row>
    <row r="304" spans="16:17">
      <c r="P304" s="1"/>
      <c r="Q304" s="1"/>
    </row>
    <row r="305" spans="15:17">
      <c r="P305" s="1"/>
      <c r="Q305" s="1"/>
    </row>
    <row r="306" spans="15:17">
      <c r="P306" s="1"/>
      <c r="Q306" s="1"/>
    </row>
    <row r="307" spans="15:17">
      <c r="O307" s="1"/>
      <c r="P307" s="1"/>
      <c r="Q307" s="1"/>
    </row>
    <row r="308" spans="15:17">
      <c r="O308" s="1"/>
      <c r="P308" s="1"/>
      <c r="Q308" s="1"/>
    </row>
    <row r="309" spans="15:17">
      <c r="O309" s="1"/>
      <c r="P309" s="1"/>
      <c r="Q309" s="1"/>
    </row>
    <row r="310" spans="15:17">
      <c r="O310" s="1"/>
      <c r="P310" s="1"/>
      <c r="Q310" s="1"/>
    </row>
    <row r="311" spans="15:17">
      <c r="O311" s="1"/>
      <c r="P311" s="1"/>
      <c r="Q311" s="1"/>
    </row>
    <row r="312" spans="15:17">
      <c r="O312" s="1"/>
      <c r="P312" s="1"/>
      <c r="Q312" s="1"/>
    </row>
    <row r="313" spans="15:17">
      <c r="O313" s="1"/>
      <c r="P313" s="1"/>
      <c r="Q313" s="1"/>
    </row>
    <row r="314" spans="15:17">
      <c r="O314" s="1"/>
      <c r="P314" s="1"/>
      <c r="Q314" s="1"/>
    </row>
    <row r="315" spans="15:17">
      <c r="O315" s="1"/>
      <c r="P315" s="1"/>
      <c r="Q315" s="1"/>
    </row>
    <row r="316" spans="15:17">
      <c r="O316" s="1"/>
      <c r="P316" s="1"/>
      <c r="Q316" s="1"/>
    </row>
    <row r="317" spans="15:17">
      <c r="O317" s="1"/>
      <c r="P317" s="1"/>
      <c r="Q317" s="1"/>
    </row>
    <row r="318" spans="15:17">
      <c r="O318" s="1"/>
      <c r="P318" s="1"/>
      <c r="Q318" s="1"/>
    </row>
    <row r="319" spans="15:17">
      <c r="O319" s="1"/>
      <c r="P319" s="1"/>
      <c r="Q319" s="1"/>
    </row>
    <row r="320" spans="15:17">
      <c r="O320" s="1"/>
      <c r="P320" s="1"/>
      <c r="Q320" s="1"/>
    </row>
    <row r="321" spans="15:17">
      <c r="O321" s="1"/>
      <c r="P321" s="1"/>
      <c r="Q321" s="1"/>
    </row>
    <row r="322" spans="15:17">
      <c r="O322" s="1"/>
      <c r="P322" s="1"/>
      <c r="Q322" s="1"/>
    </row>
    <row r="323" spans="15:17">
      <c r="O323" s="1"/>
      <c r="P323" s="1"/>
      <c r="Q323" s="1"/>
    </row>
    <row r="324" spans="15:17">
      <c r="O324" s="1"/>
      <c r="P324" s="1"/>
      <c r="Q324" s="1"/>
    </row>
    <row r="325" spans="15:17">
      <c r="O325" s="1"/>
      <c r="P325" s="1"/>
      <c r="Q325" s="1"/>
    </row>
    <row r="326" spans="15:17">
      <c r="O326" s="1"/>
      <c r="P326" s="1"/>
      <c r="Q326" s="1"/>
    </row>
    <row r="327" spans="15:17">
      <c r="O327" s="1"/>
      <c r="P327" s="1"/>
      <c r="Q327" s="1"/>
    </row>
    <row r="328" spans="15:17">
      <c r="O328" s="1"/>
      <c r="P328" s="1"/>
      <c r="Q328" s="1"/>
    </row>
    <row r="356" spans="2:14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</sheetData>
  <mergeCells count="24">
    <mergeCell ref="I7:N7"/>
    <mergeCell ref="I8:N8"/>
    <mergeCell ref="I9:J9"/>
    <mergeCell ref="L9:N9"/>
    <mergeCell ref="I10:J10"/>
    <mergeCell ref="L10:N10"/>
    <mergeCell ref="I1:K1"/>
    <mergeCell ref="I2:N2"/>
    <mergeCell ref="I4:N4"/>
    <mergeCell ref="I5:N5"/>
    <mergeCell ref="I6:N6"/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</mergeCells>
  <pageMargins left="0.70866141732283472" right="0.70866141732283472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89"/>
  <sheetViews>
    <sheetView tabSelected="1" topLeftCell="A277" zoomScale="90" zoomScaleNormal="90" workbookViewId="0">
      <selection activeCell="N300" sqref="N300:P300"/>
    </sheetView>
  </sheetViews>
  <sheetFormatPr defaultRowHeight="15"/>
  <cols>
    <col min="1" max="1" width="31.85546875" customWidth="1"/>
    <col min="2" max="2" width="6.5703125" style="63" customWidth="1"/>
    <col min="3" max="3" width="5.7109375" style="63" customWidth="1"/>
    <col min="4" max="4" width="4.28515625" style="78" customWidth="1"/>
    <col min="5" max="5" width="10" style="63" customWidth="1"/>
    <col min="6" max="6" width="5.7109375" style="63" customWidth="1"/>
    <col min="7" max="7" width="7.85546875" style="63" customWidth="1"/>
    <col min="8" max="8" width="9.7109375" style="63" customWidth="1"/>
    <col min="9" max="9" width="5.140625" style="63" customWidth="1"/>
    <col min="10" max="10" width="5.42578125" style="63" customWidth="1"/>
    <col min="11" max="11" width="11.28515625" style="63" customWidth="1"/>
    <col min="12" max="12" width="5.28515625" style="63" customWidth="1"/>
    <col min="13" max="13" width="5.140625" style="63" customWidth="1"/>
    <col min="14" max="14" width="11.42578125" style="63" customWidth="1"/>
    <col min="15" max="15" width="4.140625" style="63" customWidth="1"/>
    <col min="16" max="16" width="5.7109375" style="63" customWidth="1"/>
    <col min="17" max="17" width="12.140625" bestFit="1" customWidth="1"/>
  </cols>
  <sheetData>
    <row r="1" spans="1:17" ht="28.5" customHeight="1">
      <c r="A1" s="183" t="s">
        <v>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7">
      <c r="A2" s="222" t="s">
        <v>45</v>
      </c>
      <c r="B2" s="219" t="s">
        <v>88</v>
      </c>
      <c r="C2" s="222" t="s">
        <v>21</v>
      </c>
      <c r="D2" s="222"/>
      <c r="E2" s="222"/>
      <c r="F2" s="222"/>
      <c r="G2" s="222" t="s">
        <v>26</v>
      </c>
      <c r="H2" s="226" t="s">
        <v>27</v>
      </c>
      <c r="I2" s="226"/>
      <c r="J2" s="226"/>
      <c r="K2" s="226"/>
      <c r="L2" s="226"/>
      <c r="M2" s="226"/>
      <c r="N2" s="226"/>
      <c r="O2" s="226"/>
      <c r="P2" s="226"/>
    </row>
    <row r="3" spans="1:17">
      <c r="A3" s="222"/>
      <c r="B3" s="220"/>
      <c r="C3" s="222"/>
      <c r="D3" s="222"/>
      <c r="E3" s="222"/>
      <c r="F3" s="222"/>
      <c r="G3" s="223"/>
      <c r="H3" s="151" t="s">
        <v>150</v>
      </c>
      <c r="I3" s="152"/>
      <c r="J3" s="153"/>
      <c r="K3" s="151" t="s">
        <v>242</v>
      </c>
      <c r="L3" s="152"/>
      <c r="M3" s="153"/>
      <c r="N3" s="151" t="s">
        <v>243</v>
      </c>
      <c r="O3" s="152"/>
      <c r="P3" s="153"/>
    </row>
    <row r="4" spans="1:17" ht="15" customHeight="1">
      <c r="A4" s="222"/>
      <c r="B4" s="220"/>
      <c r="C4" s="222"/>
      <c r="D4" s="222"/>
      <c r="E4" s="222"/>
      <c r="F4" s="222"/>
      <c r="G4" s="223"/>
      <c r="H4" s="154" t="s">
        <v>28</v>
      </c>
      <c r="I4" s="155"/>
      <c r="J4" s="156"/>
      <c r="K4" s="154" t="s">
        <v>29</v>
      </c>
      <c r="L4" s="155"/>
      <c r="M4" s="156"/>
      <c r="N4" s="154" t="s">
        <v>30</v>
      </c>
      <c r="O4" s="155"/>
      <c r="P4" s="156"/>
    </row>
    <row r="5" spans="1:17" ht="45">
      <c r="A5" s="222"/>
      <c r="B5" s="221"/>
      <c r="C5" s="88" t="s">
        <v>22</v>
      </c>
      <c r="D5" s="97" t="s">
        <v>23</v>
      </c>
      <c r="E5" s="97" t="s">
        <v>24</v>
      </c>
      <c r="F5" s="97" t="s">
        <v>25</v>
      </c>
      <c r="G5" s="222"/>
      <c r="H5" s="96" t="s">
        <v>34</v>
      </c>
      <c r="I5" s="96" t="s">
        <v>35</v>
      </c>
      <c r="J5" s="96" t="s">
        <v>36</v>
      </c>
      <c r="K5" s="96" t="s">
        <v>34</v>
      </c>
      <c r="L5" s="96" t="s">
        <v>35</v>
      </c>
      <c r="M5" s="96" t="s">
        <v>36</v>
      </c>
      <c r="N5" s="96" t="s">
        <v>34</v>
      </c>
      <c r="O5" s="96" t="s">
        <v>35</v>
      </c>
      <c r="P5" s="96" t="s">
        <v>36</v>
      </c>
    </row>
    <row r="6" spans="1:17">
      <c r="A6" s="108">
        <v>1</v>
      </c>
      <c r="B6" s="108">
        <v>2</v>
      </c>
      <c r="C6" s="109">
        <v>3</v>
      </c>
      <c r="D6" s="108">
        <v>4</v>
      </c>
      <c r="E6" s="108">
        <v>5</v>
      </c>
      <c r="F6" s="109">
        <v>6</v>
      </c>
      <c r="G6" s="108">
        <v>7</v>
      </c>
      <c r="H6" s="108">
        <v>8</v>
      </c>
      <c r="I6" s="109">
        <v>9</v>
      </c>
      <c r="J6" s="108">
        <v>10</v>
      </c>
      <c r="K6" s="108">
        <v>11</v>
      </c>
      <c r="L6" s="109">
        <v>12</v>
      </c>
      <c r="M6" s="108">
        <v>13</v>
      </c>
      <c r="N6" s="108">
        <v>14</v>
      </c>
      <c r="O6" s="109">
        <v>15</v>
      </c>
      <c r="P6" s="108">
        <v>16</v>
      </c>
    </row>
    <row r="7" spans="1:17">
      <c r="A7" s="110" t="s">
        <v>66</v>
      </c>
      <c r="B7" s="88">
        <v>1</v>
      </c>
      <c r="C7" s="20" t="s">
        <v>53</v>
      </c>
      <c r="D7" s="126" t="s">
        <v>67</v>
      </c>
      <c r="E7" s="127" t="s">
        <v>68</v>
      </c>
      <c r="F7" s="128" t="s">
        <v>69</v>
      </c>
      <c r="G7" s="128" t="s">
        <v>69</v>
      </c>
      <c r="H7" s="129">
        <v>44258193</v>
      </c>
      <c r="I7" s="128"/>
      <c r="J7" s="128"/>
      <c r="K7" s="129">
        <v>39315639</v>
      </c>
      <c r="L7" s="129"/>
      <c r="M7" s="129"/>
      <c r="N7" s="129">
        <v>39928619</v>
      </c>
      <c r="O7" s="111"/>
      <c r="P7" s="111"/>
      <c r="Q7" s="49"/>
    </row>
    <row r="8" spans="1:17">
      <c r="A8" s="110" t="s">
        <v>114</v>
      </c>
      <c r="B8" s="88">
        <v>2</v>
      </c>
      <c r="C8" s="20" t="s">
        <v>53</v>
      </c>
      <c r="D8" s="126" t="s">
        <v>113</v>
      </c>
      <c r="E8" s="127" t="s">
        <v>68</v>
      </c>
      <c r="F8" s="128" t="s">
        <v>69</v>
      </c>
      <c r="G8" s="128" t="s">
        <v>69</v>
      </c>
      <c r="H8" s="129">
        <v>43857133</v>
      </c>
      <c r="I8" s="128"/>
      <c r="J8" s="128"/>
      <c r="K8" s="129">
        <v>38977184</v>
      </c>
      <c r="L8" s="129"/>
      <c r="M8" s="129"/>
      <c r="N8" s="129">
        <v>39590164</v>
      </c>
      <c r="O8" s="111"/>
      <c r="P8" s="111"/>
      <c r="Q8" s="49"/>
    </row>
    <row r="9" spans="1:17" ht="22.5">
      <c r="A9" s="110" t="s">
        <v>70</v>
      </c>
      <c r="B9" s="88">
        <v>3</v>
      </c>
      <c r="C9" s="20" t="s">
        <v>53</v>
      </c>
      <c r="D9" s="126" t="s">
        <v>113</v>
      </c>
      <c r="E9" s="127" t="s">
        <v>71</v>
      </c>
      <c r="F9" s="128" t="s">
        <v>69</v>
      </c>
      <c r="G9" s="128" t="s">
        <v>69</v>
      </c>
      <c r="H9" s="129">
        <v>43857133</v>
      </c>
      <c r="I9" s="128"/>
      <c r="J9" s="128"/>
      <c r="K9" s="129">
        <v>38977184</v>
      </c>
      <c r="L9" s="129"/>
      <c r="M9" s="129"/>
      <c r="N9" s="129">
        <v>39590164</v>
      </c>
      <c r="O9" s="111"/>
      <c r="P9" s="111"/>
      <c r="Q9" s="49"/>
    </row>
    <row r="10" spans="1:17" ht="33.75">
      <c r="A10" s="110" t="s">
        <v>245</v>
      </c>
      <c r="B10" s="88">
        <v>4</v>
      </c>
      <c r="C10" s="20" t="s">
        <v>53</v>
      </c>
      <c r="D10" s="126" t="s">
        <v>113</v>
      </c>
      <c r="E10" s="127" t="s">
        <v>71</v>
      </c>
      <c r="F10" s="128" t="s">
        <v>69</v>
      </c>
      <c r="G10" s="128" t="s">
        <v>69</v>
      </c>
      <c r="H10" s="129">
        <v>43469629</v>
      </c>
      <c r="I10" s="128"/>
      <c r="J10" s="128"/>
      <c r="K10" s="129">
        <v>38595501</v>
      </c>
      <c r="L10" s="129"/>
      <c r="M10" s="129"/>
      <c r="N10" s="129">
        <v>39208481</v>
      </c>
      <c r="O10" s="111"/>
      <c r="P10" s="111"/>
      <c r="Q10" s="49"/>
    </row>
    <row r="11" spans="1:17" ht="33.75">
      <c r="A11" s="110" t="s">
        <v>159</v>
      </c>
      <c r="B11" s="88">
        <v>5</v>
      </c>
      <c r="C11" s="20" t="s">
        <v>53</v>
      </c>
      <c r="D11" s="126" t="s">
        <v>113</v>
      </c>
      <c r="E11" s="127" t="s">
        <v>72</v>
      </c>
      <c r="F11" s="128" t="s">
        <v>69</v>
      </c>
      <c r="G11" s="128" t="s">
        <v>69</v>
      </c>
      <c r="H11" s="129">
        <v>4999530</v>
      </c>
      <c r="I11" s="128"/>
      <c r="J11" s="128"/>
      <c r="K11" s="129">
        <v>4703947</v>
      </c>
      <c r="L11" s="129"/>
      <c r="M11" s="129"/>
      <c r="N11" s="129">
        <v>5266447</v>
      </c>
      <c r="O11" s="111"/>
      <c r="P11" s="111"/>
      <c r="Q11" s="49"/>
    </row>
    <row r="12" spans="1:17" ht="22.5">
      <c r="A12" s="110" t="s">
        <v>160</v>
      </c>
      <c r="B12" s="88">
        <v>6</v>
      </c>
      <c r="C12" s="20" t="s">
        <v>53</v>
      </c>
      <c r="D12" s="126" t="s">
        <v>113</v>
      </c>
      <c r="E12" s="127" t="s">
        <v>115</v>
      </c>
      <c r="F12" s="128" t="s">
        <v>69</v>
      </c>
      <c r="G12" s="128" t="s">
        <v>69</v>
      </c>
      <c r="H12" s="129">
        <v>4999530</v>
      </c>
      <c r="I12" s="128"/>
      <c r="J12" s="128"/>
      <c r="K12" s="129">
        <v>4703947</v>
      </c>
      <c r="L12" s="129"/>
      <c r="M12" s="129"/>
      <c r="N12" s="129">
        <v>5266447</v>
      </c>
      <c r="O12" s="111"/>
      <c r="P12" s="111"/>
      <c r="Q12" s="49"/>
    </row>
    <row r="13" spans="1:17" ht="22.5">
      <c r="A13" s="110" t="s">
        <v>161</v>
      </c>
      <c r="B13" s="88">
        <v>7</v>
      </c>
      <c r="C13" s="20" t="s">
        <v>53</v>
      </c>
      <c r="D13" s="126" t="s">
        <v>113</v>
      </c>
      <c r="E13" s="127" t="s">
        <v>112</v>
      </c>
      <c r="F13" s="128" t="s">
        <v>69</v>
      </c>
      <c r="G13" s="128" t="s">
        <v>69</v>
      </c>
      <c r="H13" s="129">
        <v>995040</v>
      </c>
      <c r="I13" s="128"/>
      <c r="J13" s="128"/>
      <c r="K13" s="129">
        <v>645040</v>
      </c>
      <c r="L13" s="129"/>
      <c r="M13" s="129"/>
      <c r="N13" s="129">
        <v>645040</v>
      </c>
      <c r="O13" s="111"/>
      <c r="P13" s="111"/>
      <c r="Q13" s="49"/>
    </row>
    <row r="14" spans="1:17" ht="67.5">
      <c r="A14" s="110" t="s">
        <v>162</v>
      </c>
      <c r="B14" s="88">
        <v>8</v>
      </c>
      <c r="C14" s="20" t="s">
        <v>53</v>
      </c>
      <c r="D14" s="126" t="s">
        <v>113</v>
      </c>
      <c r="E14" s="127" t="s">
        <v>112</v>
      </c>
      <c r="F14" s="128" t="s">
        <v>73</v>
      </c>
      <c r="G14" s="128" t="s">
        <v>69</v>
      </c>
      <c r="H14" s="129">
        <v>574760</v>
      </c>
      <c r="I14" s="128"/>
      <c r="J14" s="128"/>
      <c r="K14" s="129">
        <v>574760</v>
      </c>
      <c r="L14" s="129"/>
      <c r="M14" s="129"/>
      <c r="N14" s="129">
        <v>574760</v>
      </c>
      <c r="O14" s="111"/>
      <c r="P14" s="111"/>
      <c r="Q14" s="49"/>
    </row>
    <row r="15" spans="1:17" ht="22.5">
      <c r="A15" s="110" t="s">
        <v>163</v>
      </c>
      <c r="B15" s="88">
        <v>9</v>
      </c>
      <c r="C15" s="20" t="s">
        <v>53</v>
      </c>
      <c r="D15" s="126" t="s">
        <v>113</v>
      </c>
      <c r="E15" s="127" t="s">
        <v>112</v>
      </c>
      <c r="F15" s="128" t="s">
        <v>74</v>
      </c>
      <c r="G15" s="128" t="s">
        <v>69</v>
      </c>
      <c r="H15" s="129">
        <v>574760</v>
      </c>
      <c r="I15" s="128"/>
      <c r="J15" s="128"/>
      <c r="K15" s="129">
        <v>574760</v>
      </c>
      <c r="L15" s="129"/>
      <c r="M15" s="129"/>
      <c r="N15" s="129">
        <v>574760</v>
      </c>
      <c r="O15" s="111"/>
      <c r="P15" s="111"/>
      <c r="Q15" s="49"/>
    </row>
    <row r="16" spans="1:17" ht="22.5">
      <c r="A16" s="110" t="s">
        <v>164</v>
      </c>
      <c r="B16" s="88">
        <v>10</v>
      </c>
      <c r="C16" s="20" t="s">
        <v>53</v>
      </c>
      <c r="D16" s="126" t="s">
        <v>113</v>
      </c>
      <c r="E16" s="127" t="s">
        <v>112</v>
      </c>
      <c r="F16" s="128" t="s">
        <v>51</v>
      </c>
      <c r="G16" s="128" t="s">
        <v>69</v>
      </c>
      <c r="H16" s="129">
        <v>444900</v>
      </c>
      <c r="I16" s="128"/>
      <c r="J16" s="128"/>
      <c r="K16" s="129">
        <v>444900</v>
      </c>
      <c r="L16" s="129"/>
      <c r="M16" s="129"/>
      <c r="N16" s="129">
        <v>444900</v>
      </c>
      <c r="O16" s="111"/>
      <c r="P16" s="111"/>
      <c r="Q16" s="49"/>
    </row>
    <row r="17" spans="1:17">
      <c r="A17" s="110" t="s">
        <v>165</v>
      </c>
      <c r="B17" s="88">
        <v>11</v>
      </c>
      <c r="C17" s="20" t="s">
        <v>53</v>
      </c>
      <c r="D17" s="126" t="s">
        <v>113</v>
      </c>
      <c r="E17" s="127" t="s">
        <v>112</v>
      </c>
      <c r="F17" s="128" t="s">
        <v>51</v>
      </c>
      <c r="G17" s="128" t="s">
        <v>75</v>
      </c>
      <c r="H17" s="129">
        <v>444900</v>
      </c>
      <c r="I17" s="128"/>
      <c r="J17" s="128"/>
      <c r="K17" s="129">
        <v>444900</v>
      </c>
      <c r="L17" s="129"/>
      <c r="M17" s="129"/>
      <c r="N17" s="129">
        <v>444900</v>
      </c>
      <c r="O17" s="111"/>
      <c r="P17" s="111"/>
      <c r="Q17" s="49"/>
    </row>
    <row r="18" spans="1:17" ht="22.5">
      <c r="A18" s="110" t="s">
        <v>166</v>
      </c>
      <c r="B18" s="88">
        <v>12</v>
      </c>
      <c r="C18" s="20" t="s">
        <v>53</v>
      </c>
      <c r="D18" s="126" t="s">
        <v>113</v>
      </c>
      <c r="E18" s="127" t="s">
        <v>112</v>
      </c>
      <c r="F18" s="128" t="s">
        <v>51</v>
      </c>
      <c r="G18" s="128" t="s">
        <v>76</v>
      </c>
      <c r="H18" s="129">
        <v>430000</v>
      </c>
      <c r="I18" s="128"/>
      <c r="J18" s="128"/>
      <c r="K18" s="129">
        <v>430000</v>
      </c>
      <c r="L18" s="129"/>
      <c r="M18" s="129"/>
      <c r="N18" s="129">
        <v>430000</v>
      </c>
      <c r="O18" s="111"/>
      <c r="P18" s="111"/>
      <c r="Q18" s="49"/>
    </row>
    <row r="19" spans="1:17">
      <c r="A19" s="130" t="s">
        <v>167</v>
      </c>
      <c r="B19" s="131">
        <v>13</v>
      </c>
      <c r="C19" s="132" t="s">
        <v>53</v>
      </c>
      <c r="D19" s="133" t="s">
        <v>113</v>
      </c>
      <c r="E19" s="134" t="s">
        <v>112</v>
      </c>
      <c r="F19" s="135" t="s">
        <v>51</v>
      </c>
      <c r="G19" s="135" t="s">
        <v>52</v>
      </c>
      <c r="H19" s="136">
        <v>430000</v>
      </c>
      <c r="I19" s="135"/>
      <c r="J19" s="135"/>
      <c r="K19" s="136">
        <v>430000</v>
      </c>
      <c r="L19" s="136"/>
      <c r="M19" s="136"/>
      <c r="N19" s="136">
        <v>430000</v>
      </c>
      <c r="O19" s="112"/>
      <c r="P19" s="112"/>
      <c r="Q19" s="49"/>
    </row>
    <row r="20" spans="1:17">
      <c r="A20" s="110" t="s">
        <v>168</v>
      </c>
      <c r="B20" s="88">
        <v>14</v>
      </c>
      <c r="C20" s="20" t="s">
        <v>53</v>
      </c>
      <c r="D20" s="126" t="s">
        <v>113</v>
      </c>
      <c r="E20" s="127" t="s">
        <v>112</v>
      </c>
      <c r="F20" s="128" t="s">
        <v>51</v>
      </c>
      <c r="G20" s="128" t="s">
        <v>145</v>
      </c>
      <c r="H20" s="129">
        <v>14900</v>
      </c>
      <c r="I20" s="128"/>
      <c r="J20" s="128"/>
      <c r="K20" s="129">
        <v>14900</v>
      </c>
      <c r="L20" s="129"/>
      <c r="M20" s="129"/>
      <c r="N20" s="129">
        <v>14900</v>
      </c>
      <c r="O20" s="111"/>
      <c r="P20" s="111"/>
      <c r="Q20" s="49"/>
    </row>
    <row r="21" spans="1:17" ht="31.5">
      <c r="A21" s="130" t="s">
        <v>169</v>
      </c>
      <c r="B21" s="131">
        <v>15</v>
      </c>
      <c r="C21" s="132" t="s">
        <v>53</v>
      </c>
      <c r="D21" s="133" t="s">
        <v>113</v>
      </c>
      <c r="E21" s="134" t="s">
        <v>112</v>
      </c>
      <c r="F21" s="135" t="s">
        <v>51</v>
      </c>
      <c r="G21" s="135" t="s">
        <v>146</v>
      </c>
      <c r="H21" s="136">
        <v>14900</v>
      </c>
      <c r="I21" s="135"/>
      <c r="J21" s="135"/>
      <c r="K21" s="136">
        <v>14900</v>
      </c>
      <c r="L21" s="136"/>
      <c r="M21" s="136"/>
      <c r="N21" s="136">
        <v>14900</v>
      </c>
      <c r="O21" s="112"/>
      <c r="P21" s="112"/>
      <c r="Q21" s="49"/>
    </row>
    <row r="22" spans="1:17" ht="45">
      <c r="A22" s="110" t="s">
        <v>170</v>
      </c>
      <c r="B22" s="88">
        <v>16</v>
      </c>
      <c r="C22" s="20" t="s">
        <v>53</v>
      </c>
      <c r="D22" s="126" t="s">
        <v>113</v>
      </c>
      <c r="E22" s="127" t="s">
        <v>112</v>
      </c>
      <c r="F22" s="128" t="s">
        <v>54</v>
      </c>
      <c r="G22" s="128" t="s">
        <v>69</v>
      </c>
      <c r="H22" s="129">
        <v>129860</v>
      </c>
      <c r="I22" s="128"/>
      <c r="J22" s="128"/>
      <c r="K22" s="129">
        <v>129860</v>
      </c>
      <c r="L22" s="129"/>
      <c r="M22" s="129"/>
      <c r="N22" s="129">
        <v>129860</v>
      </c>
      <c r="O22" s="111"/>
      <c r="P22" s="111"/>
      <c r="Q22" s="49"/>
    </row>
    <row r="23" spans="1:17">
      <c r="A23" s="110" t="s">
        <v>165</v>
      </c>
      <c r="B23" s="88">
        <v>17</v>
      </c>
      <c r="C23" s="20" t="s">
        <v>53</v>
      </c>
      <c r="D23" s="126" t="s">
        <v>113</v>
      </c>
      <c r="E23" s="127" t="s">
        <v>112</v>
      </c>
      <c r="F23" s="128" t="s">
        <v>54</v>
      </c>
      <c r="G23" s="128" t="s">
        <v>75</v>
      </c>
      <c r="H23" s="129">
        <v>129860</v>
      </c>
      <c r="I23" s="128"/>
      <c r="J23" s="128"/>
      <c r="K23" s="129">
        <v>129860</v>
      </c>
      <c r="L23" s="129"/>
      <c r="M23" s="129"/>
      <c r="N23" s="129">
        <v>129860</v>
      </c>
      <c r="O23" s="111"/>
      <c r="P23" s="111"/>
      <c r="Q23" s="49"/>
    </row>
    <row r="24" spans="1:17" ht="22.5">
      <c r="A24" s="110" t="s">
        <v>166</v>
      </c>
      <c r="B24" s="88">
        <v>18</v>
      </c>
      <c r="C24" s="20" t="s">
        <v>53</v>
      </c>
      <c r="D24" s="126" t="s">
        <v>113</v>
      </c>
      <c r="E24" s="127" t="s">
        <v>112</v>
      </c>
      <c r="F24" s="128" t="s">
        <v>54</v>
      </c>
      <c r="G24" s="128" t="s">
        <v>76</v>
      </c>
      <c r="H24" s="129">
        <v>129860</v>
      </c>
      <c r="I24" s="128"/>
      <c r="J24" s="128"/>
      <c r="K24" s="129">
        <v>129860</v>
      </c>
      <c r="L24" s="129"/>
      <c r="M24" s="129"/>
      <c r="N24" s="129">
        <v>129860</v>
      </c>
      <c r="O24" s="111"/>
      <c r="P24" s="111"/>
      <c r="Q24" s="49"/>
    </row>
    <row r="25" spans="1:17" ht="21">
      <c r="A25" s="130" t="s">
        <v>171</v>
      </c>
      <c r="B25" s="131">
        <v>19</v>
      </c>
      <c r="C25" s="132" t="s">
        <v>53</v>
      </c>
      <c r="D25" s="133" t="s">
        <v>113</v>
      </c>
      <c r="E25" s="134" t="s">
        <v>112</v>
      </c>
      <c r="F25" s="135" t="s">
        <v>54</v>
      </c>
      <c r="G25" s="135" t="s">
        <v>55</v>
      </c>
      <c r="H25" s="136">
        <v>129860</v>
      </c>
      <c r="I25" s="135"/>
      <c r="J25" s="135"/>
      <c r="K25" s="136">
        <v>129860</v>
      </c>
      <c r="L25" s="136"/>
      <c r="M25" s="136"/>
      <c r="N25" s="136">
        <v>129860</v>
      </c>
      <c r="O25" s="112"/>
      <c r="P25" s="112"/>
      <c r="Q25" s="49"/>
    </row>
    <row r="26" spans="1:17" ht="33.75">
      <c r="A26" s="110" t="s">
        <v>172</v>
      </c>
      <c r="B26" s="88">
        <v>20</v>
      </c>
      <c r="C26" s="20" t="s">
        <v>53</v>
      </c>
      <c r="D26" s="126" t="s">
        <v>113</v>
      </c>
      <c r="E26" s="127" t="s">
        <v>112</v>
      </c>
      <c r="F26" s="128" t="s">
        <v>75</v>
      </c>
      <c r="G26" s="128" t="s">
        <v>69</v>
      </c>
      <c r="H26" s="129">
        <v>350000</v>
      </c>
      <c r="I26" s="128"/>
      <c r="J26" s="128"/>
      <c r="K26" s="129">
        <v>0</v>
      </c>
      <c r="L26" s="129"/>
      <c r="M26" s="129"/>
      <c r="N26" s="129">
        <v>0</v>
      </c>
      <c r="O26" s="111"/>
      <c r="P26" s="111"/>
      <c r="Q26" s="49"/>
    </row>
    <row r="27" spans="1:17" ht="33.75">
      <c r="A27" s="110" t="s">
        <v>173</v>
      </c>
      <c r="B27" s="88">
        <v>21</v>
      </c>
      <c r="C27" s="20" t="s">
        <v>53</v>
      </c>
      <c r="D27" s="126" t="s">
        <v>113</v>
      </c>
      <c r="E27" s="127" t="s">
        <v>112</v>
      </c>
      <c r="F27" s="128" t="s">
        <v>77</v>
      </c>
      <c r="G27" s="128" t="s">
        <v>69</v>
      </c>
      <c r="H27" s="129">
        <v>350000</v>
      </c>
      <c r="I27" s="128"/>
      <c r="J27" s="128"/>
      <c r="K27" s="129">
        <v>0</v>
      </c>
      <c r="L27" s="129"/>
      <c r="M27" s="129"/>
      <c r="N27" s="129">
        <v>0</v>
      </c>
      <c r="O27" s="111"/>
      <c r="P27" s="111"/>
      <c r="Q27" s="49"/>
    </row>
    <row r="28" spans="1:17" ht="22.5">
      <c r="A28" s="110" t="s">
        <v>174</v>
      </c>
      <c r="B28" s="88">
        <v>22</v>
      </c>
      <c r="C28" s="20" t="s">
        <v>53</v>
      </c>
      <c r="D28" s="126" t="s">
        <v>113</v>
      </c>
      <c r="E28" s="127" t="s">
        <v>112</v>
      </c>
      <c r="F28" s="128" t="s">
        <v>152</v>
      </c>
      <c r="G28" s="128" t="s">
        <v>69</v>
      </c>
      <c r="H28" s="129">
        <v>350000</v>
      </c>
      <c r="I28" s="128"/>
      <c r="J28" s="128"/>
      <c r="K28" s="129">
        <v>0</v>
      </c>
      <c r="L28" s="129"/>
      <c r="M28" s="129"/>
      <c r="N28" s="129">
        <v>0</v>
      </c>
      <c r="O28" s="111"/>
      <c r="P28" s="111"/>
      <c r="Q28" s="49"/>
    </row>
    <row r="29" spans="1:17">
      <c r="A29" s="110" t="s">
        <v>165</v>
      </c>
      <c r="B29" s="88">
        <v>23</v>
      </c>
      <c r="C29" s="20" t="s">
        <v>53</v>
      </c>
      <c r="D29" s="126" t="s">
        <v>113</v>
      </c>
      <c r="E29" s="127" t="s">
        <v>112</v>
      </c>
      <c r="F29" s="128" t="s">
        <v>152</v>
      </c>
      <c r="G29" s="128" t="s">
        <v>75</v>
      </c>
      <c r="H29" s="129">
        <v>350000</v>
      </c>
      <c r="I29" s="128"/>
      <c r="J29" s="128"/>
      <c r="K29" s="129">
        <v>0</v>
      </c>
      <c r="L29" s="129"/>
      <c r="M29" s="129"/>
      <c r="N29" s="129">
        <v>0</v>
      </c>
      <c r="O29" s="111"/>
      <c r="P29" s="111"/>
      <c r="Q29" s="49"/>
    </row>
    <row r="30" spans="1:17">
      <c r="A30" s="110" t="s">
        <v>175</v>
      </c>
      <c r="B30" s="88">
        <v>24</v>
      </c>
      <c r="C30" s="20" t="s">
        <v>53</v>
      </c>
      <c r="D30" s="126" t="s">
        <v>113</v>
      </c>
      <c r="E30" s="127" t="s">
        <v>112</v>
      </c>
      <c r="F30" s="128" t="s">
        <v>152</v>
      </c>
      <c r="G30" s="128" t="s">
        <v>78</v>
      </c>
      <c r="H30" s="129">
        <v>350000</v>
      </c>
      <c r="I30" s="128"/>
      <c r="J30" s="128"/>
      <c r="K30" s="129">
        <v>0</v>
      </c>
      <c r="L30" s="129"/>
      <c r="M30" s="129"/>
      <c r="N30" s="129">
        <v>0</v>
      </c>
      <c r="O30" s="111"/>
      <c r="P30" s="111"/>
      <c r="Q30" s="49"/>
    </row>
    <row r="31" spans="1:17">
      <c r="A31" s="110" t="s">
        <v>176</v>
      </c>
      <c r="B31" s="88">
        <v>25</v>
      </c>
      <c r="C31" s="20" t="s">
        <v>53</v>
      </c>
      <c r="D31" s="126" t="s">
        <v>113</v>
      </c>
      <c r="E31" s="127" t="s">
        <v>112</v>
      </c>
      <c r="F31" s="128" t="s">
        <v>152</v>
      </c>
      <c r="G31" s="128" t="s">
        <v>79</v>
      </c>
      <c r="H31" s="129">
        <v>350000</v>
      </c>
      <c r="I31" s="128"/>
      <c r="J31" s="128"/>
      <c r="K31" s="129">
        <v>0</v>
      </c>
      <c r="L31" s="129"/>
      <c r="M31" s="129"/>
      <c r="N31" s="129">
        <v>0</v>
      </c>
      <c r="O31" s="111"/>
      <c r="P31" s="111"/>
      <c r="Q31" s="49"/>
    </row>
    <row r="32" spans="1:17" ht="21">
      <c r="A32" s="130" t="s">
        <v>177</v>
      </c>
      <c r="B32" s="131">
        <v>26</v>
      </c>
      <c r="C32" s="132" t="s">
        <v>53</v>
      </c>
      <c r="D32" s="133" t="s">
        <v>113</v>
      </c>
      <c r="E32" s="134" t="s">
        <v>112</v>
      </c>
      <c r="F32" s="135" t="s">
        <v>152</v>
      </c>
      <c r="G32" s="135" t="s">
        <v>57</v>
      </c>
      <c r="H32" s="136">
        <v>350000</v>
      </c>
      <c r="I32" s="135"/>
      <c r="J32" s="135"/>
      <c r="K32" s="136">
        <v>0</v>
      </c>
      <c r="L32" s="136"/>
      <c r="M32" s="136"/>
      <c r="N32" s="136">
        <v>0</v>
      </c>
      <c r="O32" s="112"/>
      <c r="P32" s="112"/>
      <c r="Q32" s="49"/>
    </row>
    <row r="33" spans="1:17">
      <c r="A33" s="110" t="s">
        <v>178</v>
      </c>
      <c r="B33" s="88">
        <v>27</v>
      </c>
      <c r="C33" s="20" t="s">
        <v>53</v>
      </c>
      <c r="D33" s="126" t="s">
        <v>113</v>
      </c>
      <c r="E33" s="127" t="s">
        <v>112</v>
      </c>
      <c r="F33" s="128" t="s">
        <v>80</v>
      </c>
      <c r="G33" s="128" t="s">
        <v>69</v>
      </c>
      <c r="H33" s="129">
        <v>70280</v>
      </c>
      <c r="I33" s="128"/>
      <c r="J33" s="128"/>
      <c r="K33" s="129">
        <v>70280</v>
      </c>
      <c r="L33" s="129"/>
      <c r="M33" s="129"/>
      <c r="N33" s="129">
        <v>70280</v>
      </c>
      <c r="O33" s="111"/>
      <c r="P33" s="111"/>
      <c r="Q33" s="49"/>
    </row>
    <row r="34" spans="1:17" ht="22.5">
      <c r="A34" s="110" t="s">
        <v>179</v>
      </c>
      <c r="B34" s="88">
        <v>28</v>
      </c>
      <c r="C34" s="20" t="s">
        <v>53</v>
      </c>
      <c r="D34" s="126" t="s">
        <v>113</v>
      </c>
      <c r="E34" s="127" t="s">
        <v>112</v>
      </c>
      <c r="F34" s="128" t="s">
        <v>81</v>
      </c>
      <c r="G34" s="128" t="s">
        <v>69</v>
      </c>
      <c r="H34" s="129">
        <v>70280</v>
      </c>
      <c r="I34" s="128"/>
      <c r="J34" s="128"/>
      <c r="K34" s="129">
        <v>70280</v>
      </c>
      <c r="L34" s="129"/>
      <c r="M34" s="129"/>
      <c r="N34" s="129">
        <v>70280</v>
      </c>
      <c r="O34" s="111"/>
      <c r="P34" s="111"/>
      <c r="Q34" s="49"/>
    </row>
    <row r="35" spans="1:17" ht="22.5">
      <c r="A35" s="110" t="s">
        <v>180</v>
      </c>
      <c r="B35" s="88">
        <v>29</v>
      </c>
      <c r="C35" s="20" t="s">
        <v>53</v>
      </c>
      <c r="D35" s="126" t="s">
        <v>113</v>
      </c>
      <c r="E35" s="127" t="s">
        <v>112</v>
      </c>
      <c r="F35" s="128" t="s">
        <v>58</v>
      </c>
      <c r="G35" s="128" t="s">
        <v>69</v>
      </c>
      <c r="H35" s="129">
        <v>70280</v>
      </c>
      <c r="I35" s="128"/>
      <c r="J35" s="128"/>
      <c r="K35" s="129">
        <v>70280</v>
      </c>
      <c r="L35" s="129"/>
      <c r="M35" s="129"/>
      <c r="N35" s="129">
        <v>70280</v>
      </c>
      <c r="O35" s="111"/>
      <c r="P35" s="111"/>
      <c r="Q35" s="49"/>
    </row>
    <row r="36" spans="1:17">
      <c r="A36" s="110" t="s">
        <v>165</v>
      </c>
      <c r="B36" s="88">
        <v>30</v>
      </c>
      <c r="C36" s="20" t="s">
        <v>53</v>
      </c>
      <c r="D36" s="126" t="s">
        <v>113</v>
      </c>
      <c r="E36" s="127" t="s">
        <v>112</v>
      </c>
      <c r="F36" s="128" t="s">
        <v>58</v>
      </c>
      <c r="G36" s="128" t="s">
        <v>75</v>
      </c>
      <c r="H36" s="129">
        <v>70280</v>
      </c>
      <c r="I36" s="128"/>
      <c r="J36" s="128"/>
      <c r="K36" s="129">
        <v>70280</v>
      </c>
      <c r="L36" s="129"/>
      <c r="M36" s="129"/>
      <c r="N36" s="129">
        <v>70280</v>
      </c>
      <c r="O36" s="111"/>
      <c r="P36" s="111"/>
      <c r="Q36" s="49"/>
    </row>
    <row r="37" spans="1:17">
      <c r="A37" s="110" t="s">
        <v>181</v>
      </c>
      <c r="B37" s="88">
        <v>31</v>
      </c>
      <c r="C37" s="20" t="s">
        <v>53</v>
      </c>
      <c r="D37" s="126" t="s">
        <v>113</v>
      </c>
      <c r="E37" s="127" t="s">
        <v>112</v>
      </c>
      <c r="F37" s="128" t="s">
        <v>58</v>
      </c>
      <c r="G37" s="128" t="s">
        <v>82</v>
      </c>
      <c r="H37" s="129">
        <v>70280</v>
      </c>
      <c r="I37" s="128"/>
      <c r="J37" s="128"/>
      <c r="K37" s="129">
        <v>70280</v>
      </c>
      <c r="L37" s="129"/>
      <c r="M37" s="129"/>
      <c r="N37" s="129">
        <v>70280</v>
      </c>
      <c r="O37" s="111"/>
      <c r="P37" s="111"/>
      <c r="Q37" s="49"/>
    </row>
    <row r="38" spans="1:17">
      <c r="A38" s="110" t="s">
        <v>182</v>
      </c>
      <c r="B38" s="88">
        <v>32</v>
      </c>
      <c r="C38" s="20" t="s">
        <v>53</v>
      </c>
      <c r="D38" s="126" t="s">
        <v>113</v>
      </c>
      <c r="E38" s="127" t="s">
        <v>112</v>
      </c>
      <c r="F38" s="128" t="s">
        <v>58</v>
      </c>
      <c r="G38" s="128" t="s">
        <v>83</v>
      </c>
      <c r="H38" s="129">
        <v>70280</v>
      </c>
      <c r="I38" s="128"/>
      <c r="J38" s="128"/>
      <c r="K38" s="129">
        <v>70280</v>
      </c>
      <c r="L38" s="129"/>
      <c r="M38" s="129"/>
      <c r="N38" s="129">
        <v>70280</v>
      </c>
      <c r="O38" s="111"/>
      <c r="P38" s="111"/>
      <c r="Q38" s="49"/>
    </row>
    <row r="39" spans="1:17" ht="73.5">
      <c r="A39" s="130" t="s">
        <v>183</v>
      </c>
      <c r="B39" s="131">
        <v>33</v>
      </c>
      <c r="C39" s="132" t="s">
        <v>53</v>
      </c>
      <c r="D39" s="133" t="s">
        <v>113</v>
      </c>
      <c r="E39" s="134" t="s">
        <v>112</v>
      </c>
      <c r="F39" s="135" t="s">
        <v>58</v>
      </c>
      <c r="G39" s="135" t="s">
        <v>59</v>
      </c>
      <c r="H39" s="136">
        <v>70280</v>
      </c>
      <c r="I39" s="135"/>
      <c r="J39" s="135"/>
      <c r="K39" s="136">
        <v>70280</v>
      </c>
      <c r="L39" s="136"/>
      <c r="M39" s="136"/>
      <c r="N39" s="136">
        <v>70280</v>
      </c>
      <c r="O39" s="112"/>
      <c r="P39" s="112"/>
      <c r="Q39" s="49"/>
    </row>
    <row r="40" spans="1:17" ht="33.75">
      <c r="A40" s="110" t="s">
        <v>184</v>
      </c>
      <c r="B40" s="88">
        <v>34</v>
      </c>
      <c r="C40" s="20" t="s">
        <v>53</v>
      </c>
      <c r="D40" s="126" t="s">
        <v>113</v>
      </c>
      <c r="E40" s="127" t="s">
        <v>116</v>
      </c>
      <c r="F40" s="128" t="s">
        <v>69</v>
      </c>
      <c r="G40" s="128" t="s">
        <v>69</v>
      </c>
      <c r="H40" s="129">
        <v>4004490</v>
      </c>
      <c r="I40" s="128"/>
      <c r="J40" s="128"/>
      <c r="K40" s="129">
        <v>4058907</v>
      </c>
      <c r="L40" s="129"/>
      <c r="M40" s="129"/>
      <c r="N40" s="129">
        <v>4621407</v>
      </c>
      <c r="O40" s="111"/>
      <c r="P40" s="111"/>
      <c r="Q40" s="49"/>
    </row>
    <row r="41" spans="1:17" ht="33.75">
      <c r="A41" s="110" t="s">
        <v>172</v>
      </c>
      <c r="B41" s="88">
        <v>35</v>
      </c>
      <c r="C41" s="20" t="s">
        <v>53</v>
      </c>
      <c r="D41" s="126" t="s">
        <v>113</v>
      </c>
      <c r="E41" s="127" t="s">
        <v>116</v>
      </c>
      <c r="F41" s="128" t="s">
        <v>75</v>
      </c>
      <c r="G41" s="128" t="s">
        <v>69</v>
      </c>
      <c r="H41" s="129">
        <v>3981600</v>
      </c>
      <c r="I41" s="128"/>
      <c r="J41" s="128"/>
      <c r="K41" s="129">
        <v>4036017</v>
      </c>
      <c r="L41" s="129"/>
      <c r="M41" s="129"/>
      <c r="N41" s="129">
        <v>4598517</v>
      </c>
      <c r="O41" s="111"/>
      <c r="P41" s="111"/>
      <c r="Q41" s="49"/>
    </row>
    <row r="42" spans="1:17" ht="33.75">
      <c r="A42" s="110" t="s">
        <v>173</v>
      </c>
      <c r="B42" s="88">
        <v>36</v>
      </c>
      <c r="C42" s="20" t="s">
        <v>53</v>
      </c>
      <c r="D42" s="126" t="s">
        <v>113</v>
      </c>
      <c r="E42" s="127" t="s">
        <v>116</v>
      </c>
      <c r="F42" s="128" t="s">
        <v>77</v>
      </c>
      <c r="G42" s="128" t="s">
        <v>69</v>
      </c>
      <c r="H42" s="129">
        <v>3981600</v>
      </c>
      <c r="I42" s="128"/>
      <c r="J42" s="128"/>
      <c r="K42" s="129">
        <v>4036017</v>
      </c>
      <c r="L42" s="129"/>
      <c r="M42" s="129"/>
      <c r="N42" s="129">
        <v>4598517</v>
      </c>
      <c r="O42" s="111"/>
      <c r="P42" s="111"/>
      <c r="Q42" s="49"/>
    </row>
    <row r="43" spans="1:17" ht="22.5">
      <c r="A43" s="110" t="s">
        <v>185</v>
      </c>
      <c r="B43" s="88">
        <v>37</v>
      </c>
      <c r="C43" s="20" t="s">
        <v>53</v>
      </c>
      <c r="D43" s="126" t="s">
        <v>113</v>
      </c>
      <c r="E43" s="127" t="s">
        <v>116</v>
      </c>
      <c r="F43" s="128" t="s">
        <v>56</v>
      </c>
      <c r="G43" s="128" t="s">
        <v>69</v>
      </c>
      <c r="H43" s="129">
        <v>1341600</v>
      </c>
      <c r="I43" s="128"/>
      <c r="J43" s="128"/>
      <c r="K43" s="129">
        <v>803717</v>
      </c>
      <c r="L43" s="129"/>
      <c r="M43" s="129"/>
      <c r="N43" s="129">
        <v>1219517</v>
      </c>
      <c r="O43" s="111"/>
      <c r="P43" s="111"/>
      <c r="Q43" s="49"/>
    </row>
    <row r="44" spans="1:17">
      <c r="A44" s="110" t="s">
        <v>165</v>
      </c>
      <c r="B44" s="88">
        <v>38</v>
      </c>
      <c r="C44" s="20" t="s">
        <v>53</v>
      </c>
      <c r="D44" s="126" t="s">
        <v>113</v>
      </c>
      <c r="E44" s="127" t="s">
        <v>116</v>
      </c>
      <c r="F44" s="128" t="s">
        <v>56</v>
      </c>
      <c r="G44" s="128" t="s">
        <v>75</v>
      </c>
      <c r="H44" s="129">
        <v>1229100</v>
      </c>
      <c r="I44" s="128"/>
      <c r="J44" s="128"/>
      <c r="K44" s="129">
        <v>711217</v>
      </c>
      <c r="L44" s="129"/>
      <c r="M44" s="129"/>
      <c r="N44" s="129">
        <v>1137017</v>
      </c>
      <c r="O44" s="112"/>
      <c r="P44" s="112"/>
      <c r="Q44" s="49"/>
    </row>
    <row r="45" spans="1:17">
      <c r="A45" s="110" t="s">
        <v>175</v>
      </c>
      <c r="B45" s="88">
        <v>39</v>
      </c>
      <c r="C45" s="20" t="s">
        <v>53</v>
      </c>
      <c r="D45" s="126" t="s">
        <v>113</v>
      </c>
      <c r="E45" s="127" t="s">
        <v>116</v>
      </c>
      <c r="F45" s="128" t="s">
        <v>56</v>
      </c>
      <c r="G45" s="128" t="s">
        <v>78</v>
      </c>
      <c r="H45" s="129">
        <v>1229100</v>
      </c>
      <c r="I45" s="128"/>
      <c r="J45" s="128"/>
      <c r="K45" s="129">
        <v>711217</v>
      </c>
      <c r="L45" s="129"/>
      <c r="M45" s="129"/>
      <c r="N45" s="129">
        <v>1137017</v>
      </c>
      <c r="O45" s="111"/>
      <c r="P45" s="111"/>
      <c r="Q45" s="49"/>
    </row>
    <row r="46" spans="1:17">
      <c r="A46" s="130" t="s">
        <v>186</v>
      </c>
      <c r="B46" s="131">
        <v>40</v>
      </c>
      <c r="C46" s="132" t="s">
        <v>53</v>
      </c>
      <c r="D46" s="133" t="s">
        <v>113</v>
      </c>
      <c r="E46" s="134" t="s">
        <v>116</v>
      </c>
      <c r="F46" s="135" t="s">
        <v>56</v>
      </c>
      <c r="G46" s="135" t="s">
        <v>134</v>
      </c>
      <c r="H46" s="136">
        <v>15600</v>
      </c>
      <c r="I46" s="135"/>
      <c r="J46" s="135"/>
      <c r="K46" s="136">
        <v>5000</v>
      </c>
      <c r="L46" s="136"/>
      <c r="M46" s="136"/>
      <c r="N46" s="136">
        <v>15600</v>
      </c>
      <c r="O46" s="112"/>
      <c r="P46" s="112"/>
      <c r="Q46" s="49"/>
    </row>
    <row r="47" spans="1:17">
      <c r="A47" s="110" t="s">
        <v>176</v>
      </c>
      <c r="B47" s="88">
        <v>41</v>
      </c>
      <c r="C47" s="20" t="s">
        <v>53</v>
      </c>
      <c r="D47" s="126" t="s">
        <v>113</v>
      </c>
      <c r="E47" s="127" t="s">
        <v>116</v>
      </c>
      <c r="F47" s="128" t="s">
        <v>56</v>
      </c>
      <c r="G47" s="128" t="s">
        <v>79</v>
      </c>
      <c r="H47" s="129">
        <v>350000</v>
      </c>
      <c r="I47" s="128"/>
      <c r="J47" s="128"/>
      <c r="K47" s="129">
        <v>381700</v>
      </c>
      <c r="L47" s="129"/>
      <c r="M47" s="129"/>
      <c r="N47" s="129">
        <v>396900</v>
      </c>
      <c r="O47" s="111"/>
      <c r="P47" s="111"/>
      <c r="Q47" s="49"/>
    </row>
    <row r="48" spans="1:17" ht="21">
      <c r="A48" s="130" t="s">
        <v>187</v>
      </c>
      <c r="B48" s="131">
        <v>42</v>
      </c>
      <c r="C48" s="132" t="s">
        <v>53</v>
      </c>
      <c r="D48" s="133" t="s">
        <v>113</v>
      </c>
      <c r="E48" s="134" t="s">
        <v>116</v>
      </c>
      <c r="F48" s="135" t="s">
        <v>56</v>
      </c>
      <c r="G48" s="135" t="s">
        <v>61</v>
      </c>
      <c r="H48" s="136">
        <v>274000</v>
      </c>
      <c r="I48" s="135"/>
      <c r="J48" s="135"/>
      <c r="K48" s="136">
        <v>299300</v>
      </c>
      <c r="L48" s="136"/>
      <c r="M48" s="136"/>
      <c r="N48" s="136">
        <v>311100</v>
      </c>
      <c r="O48" s="112"/>
      <c r="P48" s="112"/>
      <c r="Q48" s="49"/>
    </row>
    <row r="49" spans="1:17" ht="21">
      <c r="A49" s="130" t="s">
        <v>188</v>
      </c>
      <c r="B49" s="131">
        <v>43</v>
      </c>
      <c r="C49" s="132" t="s">
        <v>53</v>
      </c>
      <c r="D49" s="133" t="s">
        <v>113</v>
      </c>
      <c r="E49" s="134" t="s">
        <v>116</v>
      </c>
      <c r="F49" s="135" t="s">
        <v>56</v>
      </c>
      <c r="G49" s="135" t="s">
        <v>143</v>
      </c>
      <c r="H49" s="136">
        <v>66000</v>
      </c>
      <c r="I49" s="135"/>
      <c r="J49" s="135"/>
      <c r="K49" s="136">
        <v>71400</v>
      </c>
      <c r="L49" s="136"/>
      <c r="M49" s="136"/>
      <c r="N49" s="136">
        <v>73800</v>
      </c>
      <c r="O49" s="112"/>
      <c r="P49" s="112"/>
      <c r="Q49" s="49"/>
    </row>
    <row r="50" spans="1:17" ht="21">
      <c r="A50" s="130" t="s">
        <v>189</v>
      </c>
      <c r="B50" s="131">
        <v>44</v>
      </c>
      <c r="C50" s="132" t="s">
        <v>53</v>
      </c>
      <c r="D50" s="133" t="s">
        <v>113</v>
      </c>
      <c r="E50" s="134" t="s">
        <v>116</v>
      </c>
      <c r="F50" s="135" t="s">
        <v>56</v>
      </c>
      <c r="G50" s="135" t="s">
        <v>133</v>
      </c>
      <c r="H50" s="136">
        <v>10000</v>
      </c>
      <c r="I50" s="135"/>
      <c r="J50" s="135"/>
      <c r="K50" s="136">
        <v>11000</v>
      </c>
      <c r="L50" s="136"/>
      <c r="M50" s="136"/>
      <c r="N50" s="136">
        <v>12000</v>
      </c>
      <c r="O50" s="112"/>
      <c r="P50" s="112"/>
      <c r="Q50" s="49"/>
    </row>
    <row r="51" spans="1:17" ht="52.5">
      <c r="A51" s="130" t="s">
        <v>190</v>
      </c>
      <c r="B51" s="131">
        <v>45</v>
      </c>
      <c r="C51" s="132" t="s">
        <v>53</v>
      </c>
      <c r="D51" s="133" t="s">
        <v>113</v>
      </c>
      <c r="E51" s="134" t="s">
        <v>116</v>
      </c>
      <c r="F51" s="135" t="s">
        <v>56</v>
      </c>
      <c r="G51" s="135" t="s">
        <v>191</v>
      </c>
      <c r="H51" s="136">
        <v>60000</v>
      </c>
      <c r="I51" s="135"/>
      <c r="J51" s="135"/>
      <c r="K51" s="136">
        <v>60000</v>
      </c>
      <c r="L51" s="136"/>
      <c r="M51" s="136"/>
      <c r="N51" s="136">
        <v>60000</v>
      </c>
      <c r="O51" s="112"/>
      <c r="P51" s="112"/>
      <c r="Q51" s="49"/>
    </row>
    <row r="52" spans="1:17" ht="22.5">
      <c r="A52" s="110" t="s">
        <v>192</v>
      </c>
      <c r="B52" s="88">
        <v>46</v>
      </c>
      <c r="C52" s="20" t="s">
        <v>53</v>
      </c>
      <c r="D52" s="126" t="s">
        <v>113</v>
      </c>
      <c r="E52" s="127" t="s">
        <v>116</v>
      </c>
      <c r="F52" s="128" t="s">
        <v>56</v>
      </c>
      <c r="G52" s="128" t="s">
        <v>62</v>
      </c>
      <c r="H52" s="129">
        <v>223500</v>
      </c>
      <c r="I52" s="128"/>
      <c r="J52" s="128"/>
      <c r="K52" s="129">
        <v>84517</v>
      </c>
      <c r="L52" s="129"/>
      <c r="M52" s="129"/>
      <c r="N52" s="129">
        <v>84517</v>
      </c>
      <c r="O52" s="112"/>
      <c r="P52" s="112"/>
      <c r="Q52" s="49"/>
    </row>
    <row r="53" spans="1:17" ht="21">
      <c r="A53" s="130" t="s">
        <v>192</v>
      </c>
      <c r="B53" s="131">
        <v>47</v>
      </c>
      <c r="C53" s="132" t="s">
        <v>53</v>
      </c>
      <c r="D53" s="133" t="s">
        <v>113</v>
      </c>
      <c r="E53" s="134" t="s">
        <v>116</v>
      </c>
      <c r="F53" s="135" t="s">
        <v>56</v>
      </c>
      <c r="G53" s="135" t="s">
        <v>62</v>
      </c>
      <c r="H53" s="136">
        <v>140700</v>
      </c>
      <c r="I53" s="135"/>
      <c r="J53" s="135"/>
      <c r="K53" s="136">
        <v>84517</v>
      </c>
      <c r="L53" s="136"/>
      <c r="M53" s="136"/>
      <c r="N53" s="136">
        <v>84517</v>
      </c>
      <c r="O53" s="112"/>
      <c r="P53" s="112"/>
      <c r="Q53" s="49"/>
    </row>
    <row r="54" spans="1:17" ht="31.5">
      <c r="A54" s="130" t="s">
        <v>193</v>
      </c>
      <c r="B54" s="131">
        <v>48</v>
      </c>
      <c r="C54" s="132" t="s">
        <v>53</v>
      </c>
      <c r="D54" s="133" t="s">
        <v>113</v>
      </c>
      <c r="E54" s="134" t="s">
        <v>116</v>
      </c>
      <c r="F54" s="135" t="s">
        <v>56</v>
      </c>
      <c r="G54" s="135" t="s">
        <v>233</v>
      </c>
      <c r="H54" s="136">
        <v>82800</v>
      </c>
      <c r="I54" s="135"/>
      <c r="J54" s="135"/>
      <c r="K54" s="136">
        <v>0</v>
      </c>
      <c r="L54" s="136"/>
      <c r="M54" s="136"/>
      <c r="N54" s="136">
        <v>0</v>
      </c>
      <c r="O54" s="112"/>
      <c r="P54" s="112"/>
      <c r="Q54" s="49"/>
    </row>
    <row r="55" spans="1:17">
      <c r="A55" s="130" t="s">
        <v>194</v>
      </c>
      <c r="B55" s="131">
        <v>49</v>
      </c>
      <c r="C55" s="132" t="s">
        <v>53</v>
      </c>
      <c r="D55" s="133" t="s">
        <v>113</v>
      </c>
      <c r="E55" s="134" t="s">
        <v>116</v>
      </c>
      <c r="F55" s="135" t="s">
        <v>56</v>
      </c>
      <c r="G55" s="135" t="s">
        <v>63</v>
      </c>
      <c r="H55" s="136">
        <v>566000</v>
      </c>
      <c r="I55" s="135"/>
      <c r="J55" s="135"/>
      <c r="K55" s="136">
        <v>166000</v>
      </c>
      <c r="L55" s="136"/>
      <c r="M55" s="136"/>
      <c r="N55" s="136">
        <v>566000</v>
      </c>
      <c r="O55" s="112"/>
      <c r="P55" s="112"/>
      <c r="Q55" s="49"/>
    </row>
    <row r="56" spans="1:17" s="103" customFormat="1">
      <c r="A56" s="130" t="s">
        <v>195</v>
      </c>
      <c r="B56" s="131">
        <v>50</v>
      </c>
      <c r="C56" s="132" t="s">
        <v>53</v>
      </c>
      <c r="D56" s="133" t="s">
        <v>113</v>
      </c>
      <c r="E56" s="134" t="s">
        <v>116</v>
      </c>
      <c r="F56" s="135" t="s">
        <v>56</v>
      </c>
      <c r="G56" s="135" t="s">
        <v>144</v>
      </c>
      <c r="H56" s="136">
        <v>14000</v>
      </c>
      <c r="I56" s="135"/>
      <c r="J56" s="135"/>
      <c r="K56" s="136">
        <v>14000</v>
      </c>
      <c r="L56" s="136"/>
      <c r="M56" s="136"/>
      <c r="N56" s="136">
        <v>14000</v>
      </c>
      <c r="O56" s="112"/>
      <c r="P56" s="112"/>
      <c r="Q56" s="49"/>
    </row>
    <row r="57" spans="1:17" ht="22.5">
      <c r="A57" s="110" t="s">
        <v>196</v>
      </c>
      <c r="B57" s="88">
        <v>51</v>
      </c>
      <c r="C57" s="20" t="s">
        <v>53</v>
      </c>
      <c r="D57" s="126" t="s">
        <v>113</v>
      </c>
      <c r="E57" s="127" t="s">
        <v>116</v>
      </c>
      <c r="F57" s="128" t="s">
        <v>56</v>
      </c>
      <c r="G57" s="128" t="s">
        <v>84</v>
      </c>
      <c r="H57" s="129">
        <v>112500</v>
      </c>
      <c r="I57" s="128"/>
      <c r="J57" s="128"/>
      <c r="K57" s="129">
        <v>92500</v>
      </c>
      <c r="L57" s="129"/>
      <c r="M57" s="129"/>
      <c r="N57" s="129">
        <v>82500</v>
      </c>
      <c r="O57" s="111"/>
      <c r="P57" s="111"/>
      <c r="Q57" s="49"/>
    </row>
    <row r="58" spans="1:17" ht="22.5">
      <c r="A58" s="110" t="s">
        <v>197</v>
      </c>
      <c r="B58" s="88">
        <v>52</v>
      </c>
      <c r="C58" s="20" t="s">
        <v>53</v>
      </c>
      <c r="D58" s="126" t="s">
        <v>113</v>
      </c>
      <c r="E58" s="127" t="s">
        <v>116</v>
      </c>
      <c r="F58" s="128" t="s">
        <v>56</v>
      </c>
      <c r="G58" s="128" t="s">
        <v>85</v>
      </c>
      <c r="H58" s="129">
        <v>112500</v>
      </c>
      <c r="I58" s="128"/>
      <c r="J58" s="128"/>
      <c r="K58" s="129">
        <v>92500</v>
      </c>
      <c r="L58" s="129"/>
      <c r="M58" s="129"/>
      <c r="N58" s="129">
        <v>82500</v>
      </c>
      <c r="O58" s="111"/>
      <c r="P58" s="111"/>
      <c r="Q58" s="49"/>
    </row>
    <row r="59" spans="1:17" ht="21">
      <c r="A59" s="130" t="s">
        <v>199</v>
      </c>
      <c r="B59" s="131">
        <v>53</v>
      </c>
      <c r="C59" s="132" t="s">
        <v>53</v>
      </c>
      <c r="D59" s="133" t="s">
        <v>113</v>
      </c>
      <c r="E59" s="134" t="s">
        <v>116</v>
      </c>
      <c r="F59" s="135" t="s">
        <v>56</v>
      </c>
      <c r="G59" s="135" t="s">
        <v>135</v>
      </c>
      <c r="H59" s="136">
        <v>50000</v>
      </c>
      <c r="I59" s="135"/>
      <c r="J59" s="135"/>
      <c r="K59" s="136">
        <v>50000</v>
      </c>
      <c r="L59" s="136"/>
      <c r="M59" s="136"/>
      <c r="N59" s="136">
        <v>50000</v>
      </c>
      <c r="O59" s="112"/>
      <c r="P59" s="112"/>
      <c r="Q59" s="49"/>
    </row>
    <row r="60" spans="1:17" ht="22.5">
      <c r="A60" s="110" t="s">
        <v>200</v>
      </c>
      <c r="B60" s="88">
        <v>54</v>
      </c>
      <c r="C60" s="20" t="s">
        <v>53</v>
      </c>
      <c r="D60" s="126" t="s">
        <v>113</v>
      </c>
      <c r="E60" s="127" t="s">
        <v>116</v>
      </c>
      <c r="F60" s="128" t="s">
        <v>56</v>
      </c>
      <c r="G60" s="128" t="s">
        <v>64</v>
      </c>
      <c r="H60" s="129">
        <v>62500</v>
      </c>
      <c r="I60" s="128"/>
      <c r="J60" s="128"/>
      <c r="K60" s="129">
        <v>42500</v>
      </c>
      <c r="L60" s="129"/>
      <c r="M60" s="129"/>
      <c r="N60" s="129">
        <v>32500</v>
      </c>
      <c r="O60" s="111"/>
      <c r="P60" s="111"/>
      <c r="Q60" s="49"/>
    </row>
    <row r="61" spans="1:17" ht="21">
      <c r="A61" s="130" t="s">
        <v>200</v>
      </c>
      <c r="B61" s="131">
        <v>55</v>
      </c>
      <c r="C61" s="132" t="s">
        <v>53</v>
      </c>
      <c r="D61" s="133" t="s">
        <v>113</v>
      </c>
      <c r="E61" s="134" t="s">
        <v>116</v>
      </c>
      <c r="F61" s="135" t="s">
        <v>56</v>
      </c>
      <c r="G61" s="135" t="s">
        <v>64</v>
      </c>
      <c r="H61" s="136">
        <v>30000</v>
      </c>
      <c r="I61" s="135"/>
      <c r="J61" s="135"/>
      <c r="K61" s="136">
        <v>10000</v>
      </c>
      <c r="L61" s="136"/>
      <c r="M61" s="136"/>
      <c r="N61" s="136">
        <v>0</v>
      </c>
      <c r="O61" s="112"/>
      <c r="P61" s="112"/>
      <c r="Q61" s="49"/>
    </row>
    <row r="62" spans="1:17" ht="31.5">
      <c r="A62" s="130" t="s">
        <v>198</v>
      </c>
      <c r="B62" s="131">
        <v>56</v>
      </c>
      <c r="C62" s="132" t="s">
        <v>53</v>
      </c>
      <c r="D62" s="133" t="s">
        <v>113</v>
      </c>
      <c r="E62" s="134" t="s">
        <v>116</v>
      </c>
      <c r="F62" s="135" t="s">
        <v>56</v>
      </c>
      <c r="G62" s="135" t="s">
        <v>256</v>
      </c>
      <c r="H62" s="136">
        <v>32500</v>
      </c>
      <c r="I62" s="135"/>
      <c r="J62" s="135"/>
      <c r="K62" s="136">
        <v>32500</v>
      </c>
      <c r="L62" s="136"/>
      <c r="M62" s="136"/>
      <c r="N62" s="136">
        <v>32500</v>
      </c>
      <c r="O62" s="112"/>
      <c r="P62" s="112"/>
      <c r="Q62" s="49"/>
    </row>
    <row r="63" spans="1:17" s="103" customFormat="1" ht="22.5">
      <c r="A63" s="110" t="s">
        <v>174</v>
      </c>
      <c r="B63" s="88">
        <v>57</v>
      </c>
      <c r="C63" s="20" t="s">
        <v>53</v>
      </c>
      <c r="D63" s="126" t="s">
        <v>113</v>
      </c>
      <c r="E63" s="127" t="s">
        <v>116</v>
      </c>
      <c r="F63" s="128" t="s">
        <v>152</v>
      </c>
      <c r="G63" s="128" t="s">
        <v>69</v>
      </c>
      <c r="H63" s="129">
        <v>2640000</v>
      </c>
      <c r="I63" s="128"/>
      <c r="J63" s="128"/>
      <c r="K63" s="129">
        <v>3232300</v>
      </c>
      <c r="L63" s="129"/>
      <c r="M63" s="129"/>
      <c r="N63" s="129">
        <v>3379000</v>
      </c>
      <c r="O63" s="111"/>
      <c r="P63" s="111"/>
      <c r="Q63" s="49"/>
    </row>
    <row r="64" spans="1:17">
      <c r="A64" s="110" t="s">
        <v>165</v>
      </c>
      <c r="B64" s="88">
        <v>58</v>
      </c>
      <c r="C64" s="20" t="s">
        <v>53</v>
      </c>
      <c r="D64" s="126" t="s">
        <v>113</v>
      </c>
      <c r="E64" s="127" t="s">
        <v>116</v>
      </c>
      <c r="F64" s="128" t="s">
        <v>152</v>
      </c>
      <c r="G64" s="128" t="s">
        <v>75</v>
      </c>
      <c r="H64" s="129">
        <v>2640000</v>
      </c>
      <c r="I64" s="128"/>
      <c r="J64" s="128"/>
      <c r="K64" s="129">
        <v>3232300</v>
      </c>
      <c r="L64" s="129"/>
      <c r="M64" s="129"/>
      <c r="N64" s="129">
        <v>3379000</v>
      </c>
      <c r="O64" s="111"/>
      <c r="P64" s="111"/>
      <c r="Q64" s="49"/>
    </row>
    <row r="65" spans="1:17">
      <c r="A65" s="110" t="s">
        <v>175</v>
      </c>
      <c r="B65" s="88">
        <v>59</v>
      </c>
      <c r="C65" s="20" t="s">
        <v>53</v>
      </c>
      <c r="D65" s="126" t="s">
        <v>113</v>
      </c>
      <c r="E65" s="127" t="s">
        <v>116</v>
      </c>
      <c r="F65" s="128" t="s">
        <v>152</v>
      </c>
      <c r="G65" s="128" t="s">
        <v>78</v>
      </c>
      <c r="H65" s="129">
        <v>2640000</v>
      </c>
      <c r="I65" s="128"/>
      <c r="J65" s="128"/>
      <c r="K65" s="129">
        <v>3232300</v>
      </c>
      <c r="L65" s="129"/>
      <c r="M65" s="129"/>
      <c r="N65" s="129">
        <v>3379000</v>
      </c>
      <c r="O65" s="111"/>
      <c r="P65" s="111"/>
      <c r="Q65" s="49"/>
    </row>
    <row r="66" spans="1:17">
      <c r="A66" s="110" t="s">
        <v>176</v>
      </c>
      <c r="B66" s="88">
        <v>60</v>
      </c>
      <c r="C66" s="20" t="s">
        <v>53</v>
      </c>
      <c r="D66" s="126" t="s">
        <v>113</v>
      </c>
      <c r="E66" s="127" t="s">
        <v>116</v>
      </c>
      <c r="F66" s="128" t="s">
        <v>152</v>
      </c>
      <c r="G66" s="128" t="s">
        <v>79</v>
      </c>
      <c r="H66" s="129">
        <v>2640000</v>
      </c>
      <c r="I66" s="128"/>
      <c r="J66" s="128"/>
      <c r="K66" s="129">
        <v>3232300</v>
      </c>
      <c r="L66" s="129"/>
      <c r="M66" s="129"/>
      <c r="N66" s="129">
        <v>3379000</v>
      </c>
      <c r="O66" s="112"/>
      <c r="P66" s="112"/>
      <c r="Q66" s="49"/>
    </row>
    <row r="67" spans="1:17" ht="21">
      <c r="A67" s="130" t="s">
        <v>177</v>
      </c>
      <c r="B67" s="131">
        <v>61</v>
      </c>
      <c r="C67" s="132" t="s">
        <v>53</v>
      </c>
      <c r="D67" s="133" t="s">
        <v>113</v>
      </c>
      <c r="E67" s="134" t="s">
        <v>116</v>
      </c>
      <c r="F67" s="135" t="s">
        <v>152</v>
      </c>
      <c r="G67" s="135" t="s">
        <v>57</v>
      </c>
      <c r="H67" s="136">
        <v>2225000</v>
      </c>
      <c r="I67" s="135"/>
      <c r="J67" s="135"/>
      <c r="K67" s="136">
        <v>2797300</v>
      </c>
      <c r="L67" s="136"/>
      <c r="M67" s="136"/>
      <c r="N67" s="136">
        <v>2924000</v>
      </c>
      <c r="O67" s="112"/>
      <c r="P67" s="112"/>
      <c r="Q67" s="49"/>
    </row>
    <row r="68" spans="1:17" ht="21">
      <c r="A68" s="130" t="s">
        <v>201</v>
      </c>
      <c r="B68" s="131">
        <v>62</v>
      </c>
      <c r="C68" s="132" t="s">
        <v>53</v>
      </c>
      <c r="D68" s="133" t="s">
        <v>113</v>
      </c>
      <c r="E68" s="134" t="s">
        <v>116</v>
      </c>
      <c r="F68" s="135" t="s">
        <v>152</v>
      </c>
      <c r="G68" s="135" t="s">
        <v>60</v>
      </c>
      <c r="H68" s="136">
        <v>415000</v>
      </c>
      <c r="I68" s="135"/>
      <c r="J68" s="135"/>
      <c r="K68" s="136">
        <v>435000</v>
      </c>
      <c r="L68" s="136"/>
      <c r="M68" s="136"/>
      <c r="N68" s="136">
        <v>455000</v>
      </c>
      <c r="O68" s="112"/>
      <c r="P68" s="112"/>
      <c r="Q68" s="49"/>
    </row>
    <row r="69" spans="1:17">
      <c r="A69" s="110" t="s">
        <v>178</v>
      </c>
      <c r="B69" s="88">
        <v>63</v>
      </c>
      <c r="C69" s="20" t="s">
        <v>53</v>
      </c>
      <c r="D69" s="126" t="s">
        <v>113</v>
      </c>
      <c r="E69" s="127" t="s">
        <v>116</v>
      </c>
      <c r="F69" s="128" t="s">
        <v>80</v>
      </c>
      <c r="G69" s="128" t="s">
        <v>69</v>
      </c>
      <c r="H69" s="129">
        <v>22890</v>
      </c>
      <c r="I69" s="128"/>
      <c r="J69" s="128"/>
      <c r="K69" s="129">
        <v>22890</v>
      </c>
      <c r="L69" s="129"/>
      <c r="M69" s="129"/>
      <c r="N69" s="129">
        <v>22890</v>
      </c>
      <c r="O69" s="112"/>
      <c r="P69" s="112"/>
      <c r="Q69" s="49"/>
    </row>
    <row r="70" spans="1:17" ht="22.5">
      <c r="A70" s="110" t="s">
        <v>179</v>
      </c>
      <c r="B70" s="88">
        <v>64</v>
      </c>
      <c r="C70" s="20" t="s">
        <v>53</v>
      </c>
      <c r="D70" s="126" t="s">
        <v>113</v>
      </c>
      <c r="E70" s="127" t="s">
        <v>116</v>
      </c>
      <c r="F70" s="128" t="s">
        <v>81</v>
      </c>
      <c r="G70" s="128" t="s">
        <v>69</v>
      </c>
      <c r="H70" s="129">
        <v>22890</v>
      </c>
      <c r="I70" s="128"/>
      <c r="J70" s="128"/>
      <c r="K70" s="129">
        <v>22890</v>
      </c>
      <c r="L70" s="129"/>
      <c r="M70" s="129"/>
      <c r="N70" s="129">
        <v>22890</v>
      </c>
      <c r="O70" s="112"/>
      <c r="P70" s="112"/>
      <c r="Q70" s="49"/>
    </row>
    <row r="71" spans="1:17" ht="22.5">
      <c r="A71" s="110" t="s">
        <v>180</v>
      </c>
      <c r="B71" s="88">
        <v>65</v>
      </c>
      <c r="C71" s="20" t="s">
        <v>53</v>
      </c>
      <c r="D71" s="126" t="s">
        <v>113</v>
      </c>
      <c r="E71" s="127" t="s">
        <v>116</v>
      </c>
      <c r="F71" s="128" t="s">
        <v>58</v>
      </c>
      <c r="G71" s="128" t="s">
        <v>69</v>
      </c>
      <c r="H71" s="129">
        <v>17550</v>
      </c>
      <c r="I71" s="128"/>
      <c r="J71" s="128"/>
      <c r="K71" s="129">
        <v>17550</v>
      </c>
      <c r="L71" s="129"/>
      <c r="M71" s="129"/>
      <c r="N71" s="129">
        <v>17550</v>
      </c>
      <c r="O71" s="112"/>
      <c r="P71" s="112"/>
      <c r="Q71" s="49"/>
    </row>
    <row r="72" spans="1:17" s="103" customFormat="1">
      <c r="A72" s="110" t="s">
        <v>165</v>
      </c>
      <c r="B72" s="88">
        <v>66</v>
      </c>
      <c r="C72" s="20" t="s">
        <v>53</v>
      </c>
      <c r="D72" s="126" t="s">
        <v>113</v>
      </c>
      <c r="E72" s="127" t="s">
        <v>116</v>
      </c>
      <c r="F72" s="128" t="s">
        <v>58</v>
      </c>
      <c r="G72" s="128" t="s">
        <v>75</v>
      </c>
      <c r="H72" s="129">
        <v>17550</v>
      </c>
      <c r="I72" s="128"/>
      <c r="J72" s="128"/>
      <c r="K72" s="129">
        <v>17550</v>
      </c>
      <c r="L72" s="129"/>
      <c r="M72" s="129"/>
      <c r="N72" s="129">
        <v>17550</v>
      </c>
      <c r="O72" s="111"/>
      <c r="P72" s="111"/>
      <c r="Q72" s="49"/>
    </row>
    <row r="73" spans="1:17">
      <c r="A73" s="110" t="s">
        <v>181</v>
      </c>
      <c r="B73" s="88">
        <v>67</v>
      </c>
      <c r="C73" s="20" t="s">
        <v>53</v>
      </c>
      <c r="D73" s="126" t="s">
        <v>113</v>
      </c>
      <c r="E73" s="127" t="s">
        <v>116</v>
      </c>
      <c r="F73" s="128" t="s">
        <v>58</v>
      </c>
      <c r="G73" s="128" t="s">
        <v>82</v>
      </c>
      <c r="H73" s="129">
        <v>17550</v>
      </c>
      <c r="I73" s="128"/>
      <c r="J73" s="128"/>
      <c r="K73" s="129">
        <v>17550</v>
      </c>
      <c r="L73" s="129"/>
      <c r="M73" s="129"/>
      <c r="N73" s="129">
        <v>17550</v>
      </c>
      <c r="O73" s="111"/>
      <c r="P73" s="111"/>
      <c r="Q73" s="49"/>
    </row>
    <row r="74" spans="1:17">
      <c r="A74" s="110" t="s">
        <v>182</v>
      </c>
      <c r="B74" s="88">
        <v>68</v>
      </c>
      <c r="C74" s="20" t="s">
        <v>53</v>
      </c>
      <c r="D74" s="126" t="s">
        <v>113</v>
      </c>
      <c r="E74" s="127" t="s">
        <v>116</v>
      </c>
      <c r="F74" s="128" t="s">
        <v>58</v>
      </c>
      <c r="G74" s="128" t="s">
        <v>83</v>
      </c>
      <c r="H74" s="129">
        <v>17550</v>
      </c>
      <c r="I74" s="128"/>
      <c r="J74" s="128"/>
      <c r="K74" s="129">
        <v>17550</v>
      </c>
      <c r="L74" s="129"/>
      <c r="M74" s="129"/>
      <c r="N74" s="129">
        <v>17550</v>
      </c>
      <c r="O74" s="111"/>
      <c r="P74" s="111"/>
      <c r="Q74" s="49"/>
    </row>
    <row r="75" spans="1:17" ht="73.5">
      <c r="A75" s="130" t="s">
        <v>183</v>
      </c>
      <c r="B75" s="131">
        <v>69</v>
      </c>
      <c r="C75" s="132" t="s">
        <v>53</v>
      </c>
      <c r="D75" s="133" t="s">
        <v>113</v>
      </c>
      <c r="E75" s="134" t="s">
        <v>116</v>
      </c>
      <c r="F75" s="135" t="s">
        <v>58</v>
      </c>
      <c r="G75" s="135" t="s">
        <v>59</v>
      </c>
      <c r="H75" s="136">
        <v>17550</v>
      </c>
      <c r="I75" s="135"/>
      <c r="J75" s="135"/>
      <c r="K75" s="136">
        <v>17550</v>
      </c>
      <c r="L75" s="136"/>
      <c r="M75" s="136"/>
      <c r="N75" s="136">
        <v>17550</v>
      </c>
      <c r="O75" s="112"/>
      <c r="P75" s="112"/>
      <c r="Q75" s="49"/>
    </row>
    <row r="76" spans="1:17" ht="22.5">
      <c r="A76" s="110" t="s">
        <v>202</v>
      </c>
      <c r="B76" s="88">
        <v>70</v>
      </c>
      <c r="C76" s="20" t="s">
        <v>53</v>
      </c>
      <c r="D76" s="126" t="s">
        <v>113</v>
      </c>
      <c r="E76" s="127" t="s">
        <v>116</v>
      </c>
      <c r="F76" s="128" t="s">
        <v>128</v>
      </c>
      <c r="G76" s="128" t="s">
        <v>69</v>
      </c>
      <c r="H76" s="129">
        <v>5340</v>
      </c>
      <c r="I76" s="128"/>
      <c r="J76" s="128"/>
      <c r="K76" s="129">
        <v>5340</v>
      </c>
      <c r="L76" s="129"/>
      <c r="M76" s="129"/>
      <c r="N76" s="129">
        <v>5340</v>
      </c>
      <c r="O76" s="112"/>
      <c r="P76" s="112"/>
      <c r="Q76" s="49"/>
    </row>
    <row r="77" spans="1:17" s="103" customFormat="1">
      <c r="A77" s="110" t="s">
        <v>165</v>
      </c>
      <c r="B77" s="88">
        <v>71</v>
      </c>
      <c r="C77" s="20" t="s">
        <v>53</v>
      </c>
      <c r="D77" s="126" t="s">
        <v>113</v>
      </c>
      <c r="E77" s="127" t="s">
        <v>116</v>
      </c>
      <c r="F77" s="128" t="s">
        <v>128</v>
      </c>
      <c r="G77" s="128" t="s">
        <v>75</v>
      </c>
      <c r="H77" s="129">
        <v>5340</v>
      </c>
      <c r="I77" s="128"/>
      <c r="J77" s="128"/>
      <c r="K77" s="129">
        <v>5340</v>
      </c>
      <c r="L77" s="129"/>
      <c r="M77" s="129"/>
      <c r="N77" s="129">
        <v>5340</v>
      </c>
      <c r="O77" s="111"/>
      <c r="P77" s="111"/>
      <c r="Q77" s="49"/>
    </row>
    <row r="78" spans="1:17">
      <c r="A78" s="110" t="s">
        <v>181</v>
      </c>
      <c r="B78" s="88">
        <v>72</v>
      </c>
      <c r="C78" s="20" t="s">
        <v>53</v>
      </c>
      <c r="D78" s="126" t="s">
        <v>113</v>
      </c>
      <c r="E78" s="127" t="s">
        <v>116</v>
      </c>
      <c r="F78" s="128" t="s">
        <v>128</v>
      </c>
      <c r="G78" s="128" t="s">
        <v>82</v>
      </c>
      <c r="H78" s="129">
        <v>5340</v>
      </c>
      <c r="I78" s="128"/>
      <c r="J78" s="128"/>
      <c r="K78" s="129">
        <v>5340</v>
      </c>
      <c r="L78" s="129"/>
      <c r="M78" s="129"/>
      <c r="N78" s="129">
        <v>5340</v>
      </c>
      <c r="O78" s="111"/>
      <c r="P78" s="111"/>
      <c r="Q78" s="49"/>
    </row>
    <row r="79" spans="1:17" ht="21">
      <c r="A79" s="130" t="s">
        <v>182</v>
      </c>
      <c r="B79" s="131">
        <v>73</v>
      </c>
      <c r="C79" s="132" t="s">
        <v>53</v>
      </c>
      <c r="D79" s="133" t="s">
        <v>113</v>
      </c>
      <c r="E79" s="134" t="s">
        <v>116</v>
      </c>
      <c r="F79" s="135" t="s">
        <v>128</v>
      </c>
      <c r="G79" s="135" t="s">
        <v>83</v>
      </c>
      <c r="H79" s="136">
        <v>5340</v>
      </c>
      <c r="I79" s="135"/>
      <c r="J79" s="135"/>
      <c r="K79" s="136">
        <v>5340</v>
      </c>
      <c r="L79" s="136"/>
      <c r="M79" s="136"/>
      <c r="N79" s="136">
        <v>5340</v>
      </c>
      <c r="O79" s="112"/>
      <c r="P79" s="112"/>
      <c r="Q79" s="49"/>
    </row>
    <row r="80" spans="1:17" ht="67.5">
      <c r="A80" s="110" t="s">
        <v>203</v>
      </c>
      <c r="B80" s="88">
        <v>74</v>
      </c>
      <c r="C80" s="20" t="s">
        <v>53</v>
      </c>
      <c r="D80" s="126" t="s">
        <v>113</v>
      </c>
      <c r="E80" s="127" t="s">
        <v>153</v>
      </c>
      <c r="F80" s="128" t="s">
        <v>69</v>
      </c>
      <c r="G80" s="128" t="s">
        <v>69</v>
      </c>
      <c r="H80" s="129">
        <v>59110</v>
      </c>
      <c r="I80" s="128"/>
      <c r="J80" s="128"/>
      <c r="K80" s="129">
        <v>39060</v>
      </c>
      <c r="L80" s="129"/>
      <c r="M80" s="129"/>
      <c r="N80" s="129">
        <v>39060</v>
      </c>
      <c r="O80" s="111"/>
      <c r="P80" s="111"/>
      <c r="Q80" s="49"/>
    </row>
    <row r="81" spans="1:17" ht="112.5">
      <c r="A81" s="110" t="s">
        <v>204</v>
      </c>
      <c r="B81" s="88">
        <v>75</v>
      </c>
      <c r="C81" s="20" t="s">
        <v>53</v>
      </c>
      <c r="D81" s="126" t="s">
        <v>113</v>
      </c>
      <c r="E81" s="127" t="s">
        <v>154</v>
      </c>
      <c r="F81" s="128" t="s">
        <v>69</v>
      </c>
      <c r="G81" s="128" t="s">
        <v>69</v>
      </c>
      <c r="H81" s="129">
        <v>59110</v>
      </c>
      <c r="I81" s="128"/>
      <c r="J81" s="128"/>
      <c r="K81" s="129">
        <v>39060</v>
      </c>
      <c r="L81" s="129"/>
      <c r="M81" s="129"/>
      <c r="N81" s="129">
        <v>39060</v>
      </c>
      <c r="O81" s="112"/>
      <c r="P81" s="112"/>
      <c r="Q81" s="49"/>
    </row>
    <row r="82" spans="1:17" ht="67.5">
      <c r="A82" s="110" t="s">
        <v>162</v>
      </c>
      <c r="B82" s="88">
        <v>76</v>
      </c>
      <c r="C82" s="20" t="s">
        <v>53</v>
      </c>
      <c r="D82" s="126" t="s">
        <v>113</v>
      </c>
      <c r="E82" s="127" t="s">
        <v>154</v>
      </c>
      <c r="F82" s="128" t="s">
        <v>73</v>
      </c>
      <c r="G82" s="128" t="s">
        <v>69</v>
      </c>
      <c r="H82" s="129">
        <v>59110</v>
      </c>
      <c r="I82" s="128"/>
      <c r="J82" s="128"/>
      <c r="K82" s="129">
        <v>39060</v>
      </c>
      <c r="L82" s="129"/>
      <c r="M82" s="129"/>
      <c r="N82" s="129">
        <v>39060</v>
      </c>
      <c r="O82" s="111"/>
      <c r="P82" s="111"/>
      <c r="Q82" s="49"/>
    </row>
    <row r="83" spans="1:17" ht="22.5">
      <c r="A83" s="110" t="s">
        <v>163</v>
      </c>
      <c r="B83" s="88">
        <v>77</v>
      </c>
      <c r="C83" s="20" t="s">
        <v>53</v>
      </c>
      <c r="D83" s="126" t="s">
        <v>113</v>
      </c>
      <c r="E83" s="127" t="s">
        <v>154</v>
      </c>
      <c r="F83" s="128" t="s">
        <v>74</v>
      </c>
      <c r="G83" s="128" t="s">
        <v>69</v>
      </c>
      <c r="H83" s="129">
        <v>59110</v>
      </c>
      <c r="I83" s="128"/>
      <c r="J83" s="128"/>
      <c r="K83" s="129">
        <v>39060</v>
      </c>
      <c r="L83" s="129"/>
      <c r="M83" s="129"/>
      <c r="N83" s="129">
        <v>39060</v>
      </c>
      <c r="O83" s="111"/>
      <c r="P83" s="111"/>
      <c r="Q83" s="49"/>
    </row>
    <row r="84" spans="1:17" s="103" customFormat="1" ht="33.75">
      <c r="A84" s="110" t="s">
        <v>205</v>
      </c>
      <c r="B84" s="88">
        <v>78</v>
      </c>
      <c r="C84" s="20" t="s">
        <v>53</v>
      </c>
      <c r="D84" s="126" t="s">
        <v>113</v>
      </c>
      <c r="E84" s="127" t="s">
        <v>154</v>
      </c>
      <c r="F84" s="128" t="s">
        <v>149</v>
      </c>
      <c r="G84" s="128" t="s">
        <v>69</v>
      </c>
      <c r="H84" s="129">
        <v>45400</v>
      </c>
      <c r="I84" s="128"/>
      <c r="J84" s="128"/>
      <c r="K84" s="129">
        <v>30000</v>
      </c>
      <c r="L84" s="129"/>
      <c r="M84" s="129"/>
      <c r="N84" s="129">
        <v>30000</v>
      </c>
      <c r="O84" s="111"/>
      <c r="P84" s="111"/>
      <c r="Q84" s="49"/>
    </row>
    <row r="85" spans="1:17">
      <c r="A85" s="110" t="s">
        <v>165</v>
      </c>
      <c r="B85" s="88">
        <v>79</v>
      </c>
      <c r="C85" s="20" t="s">
        <v>53</v>
      </c>
      <c r="D85" s="126" t="s">
        <v>113</v>
      </c>
      <c r="E85" s="127" t="s">
        <v>154</v>
      </c>
      <c r="F85" s="128" t="s">
        <v>149</v>
      </c>
      <c r="G85" s="128" t="s">
        <v>75</v>
      </c>
      <c r="H85" s="129">
        <v>45400</v>
      </c>
      <c r="I85" s="128"/>
      <c r="J85" s="128"/>
      <c r="K85" s="129">
        <v>30000</v>
      </c>
      <c r="L85" s="129"/>
      <c r="M85" s="129"/>
      <c r="N85" s="129">
        <v>30000</v>
      </c>
      <c r="O85" s="111"/>
      <c r="P85" s="111"/>
      <c r="Q85" s="49"/>
    </row>
    <row r="86" spans="1:17" ht="22.5">
      <c r="A86" s="110" t="s">
        <v>166</v>
      </c>
      <c r="B86" s="88">
        <v>80</v>
      </c>
      <c r="C86" s="20" t="s">
        <v>53</v>
      </c>
      <c r="D86" s="126" t="s">
        <v>113</v>
      </c>
      <c r="E86" s="127" t="s">
        <v>154</v>
      </c>
      <c r="F86" s="128" t="s">
        <v>149</v>
      </c>
      <c r="G86" s="128" t="s">
        <v>76</v>
      </c>
      <c r="H86" s="129">
        <v>45400</v>
      </c>
      <c r="I86" s="128"/>
      <c r="J86" s="128"/>
      <c r="K86" s="129">
        <v>30000</v>
      </c>
      <c r="L86" s="129"/>
      <c r="M86" s="129"/>
      <c r="N86" s="129">
        <v>30000</v>
      </c>
      <c r="O86" s="111"/>
      <c r="P86" s="111"/>
      <c r="Q86" s="49"/>
    </row>
    <row r="87" spans="1:17" ht="21">
      <c r="A87" s="130" t="s">
        <v>206</v>
      </c>
      <c r="B87" s="131">
        <v>81</v>
      </c>
      <c r="C87" s="132" t="s">
        <v>53</v>
      </c>
      <c r="D87" s="133" t="s">
        <v>113</v>
      </c>
      <c r="E87" s="134" t="s">
        <v>154</v>
      </c>
      <c r="F87" s="135" t="s">
        <v>149</v>
      </c>
      <c r="G87" s="135" t="s">
        <v>207</v>
      </c>
      <c r="H87" s="136">
        <v>45400</v>
      </c>
      <c r="I87" s="135"/>
      <c r="J87" s="135"/>
      <c r="K87" s="136">
        <v>30000</v>
      </c>
      <c r="L87" s="136"/>
      <c r="M87" s="136"/>
      <c r="N87" s="136">
        <v>30000</v>
      </c>
      <c r="O87" s="112"/>
      <c r="P87" s="112"/>
      <c r="Q87" s="49"/>
    </row>
    <row r="88" spans="1:17" ht="45">
      <c r="A88" s="110" t="s">
        <v>170</v>
      </c>
      <c r="B88" s="88">
        <v>82</v>
      </c>
      <c r="C88" s="20" t="s">
        <v>53</v>
      </c>
      <c r="D88" s="126" t="s">
        <v>113</v>
      </c>
      <c r="E88" s="127" t="s">
        <v>154</v>
      </c>
      <c r="F88" s="128" t="s">
        <v>54</v>
      </c>
      <c r="G88" s="128" t="s">
        <v>69</v>
      </c>
      <c r="H88" s="129">
        <v>13710</v>
      </c>
      <c r="I88" s="128"/>
      <c r="J88" s="128"/>
      <c r="K88" s="129">
        <v>9060</v>
      </c>
      <c r="L88" s="129"/>
      <c r="M88" s="129"/>
      <c r="N88" s="129">
        <v>9060</v>
      </c>
      <c r="O88" s="112"/>
      <c r="P88" s="112"/>
      <c r="Q88" s="49"/>
    </row>
    <row r="89" spans="1:17">
      <c r="A89" s="110" t="s">
        <v>165</v>
      </c>
      <c r="B89" s="88">
        <v>83</v>
      </c>
      <c r="C89" s="20" t="s">
        <v>53</v>
      </c>
      <c r="D89" s="126" t="s">
        <v>113</v>
      </c>
      <c r="E89" s="127" t="s">
        <v>154</v>
      </c>
      <c r="F89" s="128" t="s">
        <v>54</v>
      </c>
      <c r="G89" s="128" t="s">
        <v>75</v>
      </c>
      <c r="H89" s="129">
        <v>13710</v>
      </c>
      <c r="I89" s="128"/>
      <c r="J89" s="128"/>
      <c r="K89" s="129">
        <v>9060</v>
      </c>
      <c r="L89" s="129"/>
      <c r="M89" s="129"/>
      <c r="N89" s="129">
        <v>9060</v>
      </c>
      <c r="O89" s="111"/>
      <c r="P89" s="111"/>
      <c r="Q89" s="49"/>
    </row>
    <row r="90" spans="1:17" s="103" customFormat="1" ht="22.5">
      <c r="A90" s="110" t="s">
        <v>166</v>
      </c>
      <c r="B90" s="88">
        <v>84</v>
      </c>
      <c r="C90" s="20" t="s">
        <v>53</v>
      </c>
      <c r="D90" s="126" t="s">
        <v>113</v>
      </c>
      <c r="E90" s="127" t="s">
        <v>154</v>
      </c>
      <c r="F90" s="128" t="s">
        <v>54</v>
      </c>
      <c r="G90" s="128" t="s">
        <v>76</v>
      </c>
      <c r="H90" s="129">
        <v>13710</v>
      </c>
      <c r="I90" s="128"/>
      <c r="J90" s="128"/>
      <c r="K90" s="129">
        <v>9060</v>
      </c>
      <c r="L90" s="129"/>
      <c r="M90" s="129"/>
      <c r="N90" s="129">
        <v>9060</v>
      </c>
      <c r="O90" s="111"/>
      <c r="P90" s="111"/>
      <c r="Q90" s="49"/>
    </row>
    <row r="91" spans="1:17" ht="21">
      <c r="A91" s="130" t="s">
        <v>171</v>
      </c>
      <c r="B91" s="131">
        <v>85</v>
      </c>
      <c r="C91" s="132" t="s">
        <v>53</v>
      </c>
      <c r="D91" s="133" t="s">
        <v>113</v>
      </c>
      <c r="E91" s="134" t="s">
        <v>154</v>
      </c>
      <c r="F91" s="135" t="s">
        <v>54</v>
      </c>
      <c r="G91" s="135" t="s">
        <v>55</v>
      </c>
      <c r="H91" s="136">
        <v>13710</v>
      </c>
      <c r="I91" s="135"/>
      <c r="J91" s="135"/>
      <c r="K91" s="136">
        <v>9060</v>
      </c>
      <c r="L91" s="136"/>
      <c r="M91" s="136"/>
      <c r="N91" s="136">
        <v>9060</v>
      </c>
      <c r="O91" s="112"/>
      <c r="P91" s="112"/>
      <c r="Q91" s="49"/>
    </row>
    <row r="92" spans="1:17" ht="22.5">
      <c r="A92" s="110" t="s">
        <v>208</v>
      </c>
      <c r="B92" s="88">
        <v>86</v>
      </c>
      <c r="C92" s="20" t="s">
        <v>53</v>
      </c>
      <c r="D92" s="126" t="s">
        <v>113</v>
      </c>
      <c r="E92" s="127" t="s">
        <v>86</v>
      </c>
      <c r="F92" s="128" t="s">
        <v>69</v>
      </c>
      <c r="G92" s="128" t="s">
        <v>69</v>
      </c>
      <c r="H92" s="129">
        <v>31717495</v>
      </c>
      <c r="I92" s="128"/>
      <c r="J92" s="128"/>
      <c r="K92" s="129">
        <v>27159000</v>
      </c>
      <c r="L92" s="129"/>
      <c r="M92" s="129"/>
      <c r="N92" s="129">
        <v>27159000</v>
      </c>
      <c r="O92" s="111"/>
      <c r="P92" s="111"/>
      <c r="Q92" s="49"/>
    </row>
    <row r="93" spans="1:17" ht="78.75">
      <c r="A93" s="110" t="s">
        <v>209</v>
      </c>
      <c r="B93" s="88">
        <v>87</v>
      </c>
      <c r="C93" s="20" t="s">
        <v>53</v>
      </c>
      <c r="D93" s="126" t="s">
        <v>113</v>
      </c>
      <c r="E93" s="127" t="s">
        <v>117</v>
      </c>
      <c r="F93" s="128" t="s">
        <v>69</v>
      </c>
      <c r="G93" s="128" t="s">
        <v>69</v>
      </c>
      <c r="H93" s="129">
        <v>27159000</v>
      </c>
      <c r="I93" s="128"/>
      <c r="J93" s="128"/>
      <c r="K93" s="129">
        <v>27159000</v>
      </c>
      <c r="L93" s="129"/>
      <c r="M93" s="129"/>
      <c r="N93" s="129">
        <v>27159000</v>
      </c>
      <c r="O93" s="111"/>
      <c r="P93" s="111"/>
      <c r="Q93" s="49"/>
    </row>
    <row r="94" spans="1:17" ht="67.5">
      <c r="A94" s="110" t="s">
        <v>162</v>
      </c>
      <c r="B94" s="88">
        <v>88</v>
      </c>
      <c r="C94" s="20" t="s">
        <v>53</v>
      </c>
      <c r="D94" s="126" t="s">
        <v>113</v>
      </c>
      <c r="E94" s="127" t="s">
        <v>117</v>
      </c>
      <c r="F94" s="128" t="s">
        <v>73</v>
      </c>
      <c r="G94" s="128" t="s">
        <v>69</v>
      </c>
      <c r="H94" s="129">
        <v>26558000</v>
      </c>
      <c r="I94" s="128"/>
      <c r="J94" s="128"/>
      <c r="K94" s="129">
        <v>26558000</v>
      </c>
      <c r="L94" s="129"/>
      <c r="M94" s="129"/>
      <c r="N94" s="129">
        <v>26558000</v>
      </c>
      <c r="O94" s="111"/>
      <c r="P94" s="111"/>
      <c r="Q94" s="49"/>
    </row>
    <row r="95" spans="1:17" ht="22.5">
      <c r="A95" s="110" t="s">
        <v>163</v>
      </c>
      <c r="B95" s="88">
        <v>89</v>
      </c>
      <c r="C95" s="20" t="s">
        <v>53</v>
      </c>
      <c r="D95" s="126" t="s">
        <v>113</v>
      </c>
      <c r="E95" s="127" t="s">
        <v>117</v>
      </c>
      <c r="F95" s="128" t="s">
        <v>74</v>
      </c>
      <c r="G95" s="128" t="s">
        <v>69</v>
      </c>
      <c r="H95" s="129">
        <v>26558000</v>
      </c>
      <c r="I95" s="128"/>
      <c r="J95" s="128"/>
      <c r="K95" s="129">
        <v>26558000</v>
      </c>
      <c r="L95" s="129"/>
      <c r="M95" s="129"/>
      <c r="N95" s="129">
        <v>26558000</v>
      </c>
      <c r="O95" s="111"/>
      <c r="P95" s="111"/>
      <c r="Q95" s="49"/>
    </row>
    <row r="96" spans="1:17" ht="22.5">
      <c r="A96" s="110" t="s">
        <v>164</v>
      </c>
      <c r="B96" s="88">
        <v>90</v>
      </c>
      <c r="C96" s="20" t="s">
        <v>53</v>
      </c>
      <c r="D96" s="126" t="s">
        <v>113</v>
      </c>
      <c r="E96" s="127" t="s">
        <v>117</v>
      </c>
      <c r="F96" s="128" t="s">
        <v>51</v>
      </c>
      <c r="G96" s="128" t="s">
        <v>69</v>
      </c>
      <c r="H96" s="129">
        <v>20388510</v>
      </c>
      <c r="I96" s="128"/>
      <c r="J96" s="128"/>
      <c r="K96" s="129">
        <v>20388510</v>
      </c>
      <c r="L96" s="129"/>
      <c r="M96" s="129"/>
      <c r="N96" s="129">
        <v>20388510</v>
      </c>
      <c r="O96" s="112"/>
      <c r="P96" s="112"/>
      <c r="Q96" s="49"/>
    </row>
    <row r="97" spans="1:17">
      <c r="A97" s="110" t="s">
        <v>165</v>
      </c>
      <c r="B97" s="88">
        <v>91</v>
      </c>
      <c r="C97" s="20" t="s">
        <v>53</v>
      </c>
      <c r="D97" s="126" t="s">
        <v>113</v>
      </c>
      <c r="E97" s="127" t="s">
        <v>117</v>
      </c>
      <c r="F97" s="128" t="s">
        <v>51</v>
      </c>
      <c r="G97" s="128" t="s">
        <v>75</v>
      </c>
      <c r="H97" s="129">
        <v>20388510</v>
      </c>
      <c r="I97" s="128"/>
      <c r="J97" s="128"/>
      <c r="K97" s="129">
        <v>20388510</v>
      </c>
      <c r="L97" s="129"/>
      <c r="M97" s="129"/>
      <c r="N97" s="129">
        <v>20388510</v>
      </c>
      <c r="O97" s="111"/>
      <c r="P97" s="111"/>
      <c r="Q97" s="49"/>
    </row>
    <row r="98" spans="1:17" s="103" customFormat="1" ht="22.5">
      <c r="A98" s="110" t="s">
        <v>166</v>
      </c>
      <c r="B98" s="88">
        <v>92</v>
      </c>
      <c r="C98" s="20" t="s">
        <v>53</v>
      </c>
      <c r="D98" s="126" t="s">
        <v>113</v>
      </c>
      <c r="E98" s="127" t="s">
        <v>117</v>
      </c>
      <c r="F98" s="128" t="s">
        <v>51</v>
      </c>
      <c r="G98" s="128" t="s">
        <v>76</v>
      </c>
      <c r="H98" s="129">
        <v>20269500</v>
      </c>
      <c r="I98" s="128"/>
      <c r="J98" s="128"/>
      <c r="K98" s="129">
        <v>20269500</v>
      </c>
      <c r="L98" s="129"/>
      <c r="M98" s="129"/>
      <c r="N98" s="129">
        <v>20269500</v>
      </c>
      <c r="O98" s="111"/>
      <c r="P98" s="111"/>
      <c r="Q98" s="49"/>
    </row>
    <row r="99" spans="1:17">
      <c r="A99" s="110" t="s">
        <v>167</v>
      </c>
      <c r="B99" s="88">
        <v>93</v>
      </c>
      <c r="C99" s="20" t="s">
        <v>53</v>
      </c>
      <c r="D99" s="126" t="s">
        <v>113</v>
      </c>
      <c r="E99" s="127" t="s">
        <v>117</v>
      </c>
      <c r="F99" s="128" t="s">
        <v>51</v>
      </c>
      <c r="G99" s="128" t="s">
        <v>52</v>
      </c>
      <c r="H99" s="129">
        <v>20269500</v>
      </c>
      <c r="I99" s="128"/>
      <c r="J99" s="128"/>
      <c r="K99" s="129">
        <v>20269500</v>
      </c>
      <c r="L99" s="129"/>
      <c r="M99" s="129"/>
      <c r="N99" s="129">
        <v>20269500</v>
      </c>
      <c r="O99" s="111"/>
      <c r="P99" s="111"/>
      <c r="Q99" s="49"/>
    </row>
    <row r="100" spans="1:17" ht="115.5">
      <c r="A100" s="130" t="s">
        <v>210</v>
      </c>
      <c r="B100" s="131">
        <v>94</v>
      </c>
      <c r="C100" s="132" t="s">
        <v>53</v>
      </c>
      <c r="D100" s="133" t="s">
        <v>113</v>
      </c>
      <c r="E100" s="134" t="s">
        <v>117</v>
      </c>
      <c r="F100" s="135" t="s">
        <v>51</v>
      </c>
      <c r="G100" s="135" t="s">
        <v>118</v>
      </c>
      <c r="H100" s="136">
        <v>13145000</v>
      </c>
      <c r="I100" s="135"/>
      <c r="J100" s="135"/>
      <c r="K100" s="136">
        <v>13450000</v>
      </c>
      <c r="L100" s="136"/>
      <c r="M100" s="136"/>
      <c r="N100" s="136">
        <v>13450000</v>
      </c>
      <c r="O100" s="112"/>
      <c r="P100" s="112"/>
      <c r="Q100" s="49"/>
    </row>
    <row r="101" spans="1:17" ht="126">
      <c r="A101" s="130" t="s">
        <v>211</v>
      </c>
      <c r="B101" s="131">
        <v>95</v>
      </c>
      <c r="C101" s="132" t="s">
        <v>53</v>
      </c>
      <c r="D101" s="133" t="s">
        <v>113</v>
      </c>
      <c r="E101" s="134" t="s">
        <v>117</v>
      </c>
      <c r="F101" s="135" t="s">
        <v>51</v>
      </c>
      <c r="G101" s="135" t="s">
        <v>119</v>
      </c>
      <c r="H101" s="136">
        <v>5595000</v>
      </c>
      <c r="I101" s="135"/>
      <c r="J101" s="135"/>
      <c r="K101" s="136">
        <v>5595000</v>
      </c>
      <c r="L101" s="136"/>
      <c r="M101" s="136"/>
      <c r="N101" s="136">
        <v>5595000</v>
      </c>
      <c r="O101" s="112"/>
      <c r="P101" s="112"/>
      <c r="Q101" s="49"/>
    </row>
    <row r="102" spans="1:17" ht="105">
      <c r="A102" s="130" t="s">
        <v>212</v>
      </c>
      <c r="B102" s="131">
        <v>96</v>
      </c>
      <c r="C102" s="132" t="s">
        <v>53</v>
      </c>
      <c r="D102" s="133" t="s">
        <v>113</v>
      </c>
      <c r="E102" s="134" t="s">
        <v>117</v>
      </c>
      <c r="F102" s="135" t="s">
        <v>51</v>
      </c>
      <c r="G102" s="135" t="s">
        <v>120</v>
      </c>
      <c r="H102" s="136">
        <v>1224500</v>
      </c>
      <c r="I102" s="135"/>
      <c r="J102" s="135"/>
      <c r="K102" s="136">
        <v>1224500</v>
      </c>
      <c r="L102" s="136"/>
      <c r="M102" s="136"/>
      <c r="N102" s="136">
        <v>1224500</v>
      </c>
      <c r="O102" s="112"/>
      <c r="P102" s="112"/>
      <c r="Q102" s="49"/>
    </row>
    <row r="103" spans="1:17" ht="136.5">
      <c r="A103" s="130" t="s">
        <v>246</v>
      </c>
      <c r="B103" s="131">
        <v>97</v>
      </c>
      <c r="C103" s="132" t="s">
        <v>53</v>
      </c>
      <c r="D103" s="133" t="s">
        <v>113</v>
      </c>
      <c r="E103" s="134" t="s">
        <v>117</v>
      </c>
      <c r="F103" s="135" t="s">
        <v>51</v>
      </c>
      <c r="G103" s="135" t="s">
        <v>257</v>
      </c>
      <c r="H103" s="136">
        <v>305000</v>
      </c>
      <c r="I103" s="135"/>
      <c r="J103" s="135"/>
      <c r="K103" s="136">
        <v>0</v>
      </c>
      <c r="L103" s="136"/>
      <c r="M103" s="136"/>
      <c r="N103" s="136">
        <v>0</v>
      </c>
      <c r="O103" s="112"/>
      <c r="P103" s="112"/>
      <c r="Q103" s="49"/>
    </row>
    <row r="104" spans="1:17">
      <c r="A104" s="110" t="s">
        <v>168</v>
      </c>
      <c r="B104" s="88">
        <v>98</v>
      </c>
      <c r="C104" s="20" t="s">
        <v>53</v>
      </c>
      <c r="D104" s="126" t="s">
        <v>113</v>
      </c>
      <c r="E104" s="127" t="s">
        <v>117</v>
      </c>
      <c r="F104" s="128" t="s">
        <v>51</v>
      </c>
      <c r="G104" s="128" t="s">
        <v>145</v>
      </c>
      <c r="H104" s="129">
        <v>119010</v>
      </c>
      <c r="I104" s="128"/>
      <c r="J104" s="128"/>
      <c r="K104" s="129">
        <v>119010</v>
      </c>
      <c r="L104" s="129"/>
      <c r="M104" s="129"/>
      <c r="N104" s="129">
        <v>119010</v>
      </c>
      <c r="O104" s="111"/>
      <c r="P104" s="111"/>
      <c r="Q104" s="49"/>
    </row>
    <row r="105" spans="1:17" ht="22.5">
      <c r="A105" s="110" t="s">
        <v>169</v>
      </c>
      <c r="B105" s="88">
        <v>99</v>
      </c>
      <c r="C105" s="20" t="s">
        <v>53</v>
      </c>
      <c r="D105" s="126" t="s">
        <v>113</v>
      </c>
      <c r="E105" s="127" t="s">
        <v>117</v>
      </c>
      <c r="F105" s="128" t="s">
        <v>51</v>
      </c>
      <c r="G105" s="128" t="s">
        <v>146</v>
      </c>
      <c r="H105" s="129">
        <v>119010</v>
      </c>
      <c r="I105" s="128"/>
      <c r="J105" s="128"/>
      <c r="K105" s="129">
        <v>119010</v>
      </c>
      <c r="L105" s="129"/>
      <c r="M105" s="129"/>
      <c r="N105" s="129">
        <v>119010</v>
      </c>
      <c r="O105" s="111"/>
      <c r="P105" s="111"/>
      <c r="Q105" s="49"/>
    </row>
    <row r="106" spans="1:17" ht="115.5">
      <c r="A106" s="130" t="s">
        <v>210</v>
      </c>
      <c r="B106" s="131">
        <v>100</v>
      </c>
      <c r="C106" s="132" t="s">
        <v>53</v>
      </c>
      <c r="D106" s="133" t="s">
        <v>113</v>
      </c>
      <c r="E106" s="134" t="s">
        <v>117</v>
      </c>
      <c r="F106" s="135" t="s">
        <v>51</v>
      </c>
      <c r="G106" s="135" t="s">
        <v>147</v>
      </c>
      <c r="H106" s="136">
        <v>83000</v>
      </c>
      <c r="I106" s="135"/>
      <c r="J106" s="135"/>
      <c r="K106" s="136">
        <v>90000</v>
      </c>
      <c r="L106" s="136"/>
      <c r="M106" s="136"/>
      <c r="N106" s="136">
        <v>90000</v>
      </c>
      <c r="O106" s="112"/>
      <c r="P106" s="112"/>
      <c r="Q106" s="49"/>
    </row>
    <row r="107" spans="1:17" ht="126">
      <c r="A107" s="130" t="s">
        <v>211</v>
      </c>
      <c r="B107" s="131">
        <v>101</v>
      </c>
      <c r="C107" s="132" t="s">
        <v>53</v>
      </c>
      <c r="D107" s="133" t="s">
        <v>113</v>
      </c>
      <c r="E107" s="134" t="s">
        <v>117</v>
      </c>
      <c r="F107" s="135" t="s">
        <v>51</v>
      </c>
      <c r="G107" s="135" t="s">
        <v>148</v>
      </c>
      <c r="H107" s="136">
        <v>29010</v>
      </c>
      <c r="I107" s="135"/>
      <c r="J107" s="135"/>
      <c r="K107" s="136">
        <v>29010</v>
      </c>
      <c r="L107" s="136"/>
      <c r="M107" s="136"/>
      <c r="N107" s="136">
        <v>29010</v>
      </c>
      <c r="O107" s="112"/>
      <c r="P107" s="112"/>
      <c r="Q107" s="49"/>
    </row>
    <row r="108" spans="1:17" ht="136.5">
      <c r="A108" s="130" t="s">
        <v>246</v>
      </c>
      <c r="B108" s="131">
        <v>102</v>
      </c>
      <c r="C108" s="132" t="s">
        <v>53</v>
      </c>
      <c r="D108" s="133" t="s">
        <v>113</v>
      </c>
      <c r="E108" s="134" t="s">
        <v>117</v>
      </c>
      <c r="F108" s="135" t="s">
        <v>51</v>
      </c>
      <c r="G108" s="135" t="s">
        <v>266</v>
      </c>
      <c r="H108" s="136">
        <v>7000</v>
      </c>
      <c r="I108" s="135"/>
      <c r="J108" s="135"/>
      <c r="K108" s="136">
        <v>0</v>
      </c>
      <c r="L108" s="136"/>
      <c r="M108" s="136"/>
      <c r="N108" s="136">
        <v>0</v>
      </c>
      <c r="O108" s="112"/>
      <c r="P108" s="112"/>
      <c r="Q108" s="49"/>
    </row>
    <row r="109" spans="1:17" ht="45">
      <c r="A109" s="110" t="s">
        <v>170</v>
      </c>
      <c r="B109" s="88">
        <v>103</v>
      </c>
      <c r="C109" s="20" t="s">
        <v>53</v>
      </c>
      <c r="D109" s="126" t="s">
        <v>113</v>
      </c>
      <c r="E109" s="127" t="s">
        <v>117</v>
      </c>
      <c r="F109" s="128" t="s">
        <v>54</v>
      </c>
      <c r="G109" s="128" t="s">
        <v>69</v>
      </c>
      <c r="H109" s="129">
        <v>6169490</v>
      </c>
      <c r="I109" s="128"/>
      <c r="J109" s="128"/>
      <c r="K109" s="129">
        <v>6169490</v>
      </c>
      <c r="L109" s="129"/>
      <c r="M109" s="129"/>
      <c r="N109" s="129">
        <v>6169490</v>
      </c>
      <c r="O109" s="111"/>
      <c r="P109" s="111"/>
      <c r="Q109" s="49"/>
    </row>
    <row r="110" spans="1:17">
      <c r="A110" s="110" t="s">
        <v>165</v>
      </c>
      <c r="B110" s="88">
        <v>104</v>
      </c>
      <c r="C110" s="20" t="s">
        <v>53</v>
      </c>
      <c r="D110" s="126" t="s">
        <v>113</v>
      </c>
      <c r="E110" s="127" t="s">
        <v>117</v>
      </c>
      <c r="F110" s="128" t="s">
        <v>54</v>
      </c>
      <c r="G110" s="128" t="s">
        <v>75</v>
      </c>
      <c r="H110" s="129">
        <v>6169490</v>
      </c>
      <c r="I110" s="128"/>
      <c r="J110" s="128"/>
      <c r="K110" s="129">
        <v>6169490</v>
      </c>
      <c r="L110" s="129"/>
      <c r="M110" s="129"/>
      <c r="N110" s="129">
        <v>6169490</v>
      </c>
      <c r="O110" s="112"/>
      <c r="P110" s="112"/>
      <c r="Q110" s="49"/>
    </row>
    <row r="111" spans="1:17" ht="22.5">
      <c r="A111" s="110" t="s">
        <v>166</v>
      </c>
      <c r="B111" s="88">
        <v>105</v>
      </c>
      <c r="C111" s="20" t="s">
        <v>53</v>
      </c>
      <c r="D111" s="126" t="s">
        <v>113</v>
      </c>
      <c r="E111" s="127" t="s">
        <v>117</v>
      </c>
      <c r="F111" s="128" t="s">
        <v>54</v>
      </c>
      <c r="G111" s="128" t="s">
        <v>76</v>
      </c>
      <c r="H111" s="129">
        <v>6159490</v>
      </c>
      <c r="I111" s="128"/>
      <c r="J111" s="128"/>
      <c r="K111" s="129">
        <v>6159490</v>
      </c>
      <c r="L111" s="129"/>
      <c r="M111" s="129"/>
      <c r="N111" s="129">
        <v>6159490</v>
      </c>
      <c r="O111" s="112"/>
      <c r="P111" s="112"/>
      <c r="Q111" s="49"/>
    </row>
    <row r="112" spans="1:17" ht="22.5">
      <c r="A112" s="110" t="s">
        <v>171</v>
      </c>
      <c r="B112" s="88">
        <v>106</v>
      </c>
      <c r="C112" s="20" t="s">
        <v>53</v>
      </c>
      <c r="D112" s="126" t="s">
        <v>113</v>
      </c>
      <c r="E112" s="127" t="s">
        <v>117</v>
      </c>
      <c r="F112" s="128" t="s">
        <v>54</v>
      </c>
      <c r="G112" s="128" t="s">
        <v>55</v>
      </c>
      <c r="H112" s="129">
        <v>6159490</v>
      </c>
      <c r="I112" s="128"/>
      <c r="J112" s="128"/>
      <c r="K112" s="129">
        <v>6159490</v>
      </c>
      <c r="L112" s="129"/>
      <c r="M112" s="129"/>
      <c r="N112" s="129">
        <v>6159490</v>
      </c>
      <c r="O112" s="111"/>
      <c r="P112" s="111"/>
      <c r="Q112" s="49"/>
    </row>
    <row r="113" spans="1:17" ht="115.5">
      <c r="A113" s="130" t="s">
        <v>210</v>
      </c>
      <c r="B113" s="131">
        <v>107</v>
      </c>
      <c r="C113" s="132" t="s">
        <v>53</v>
      </c>
      <c r="D113" s="133" t="s">
        <v>113</v>
      </c>
      <c r="E113" s="134" t="s">
        <v>117</v>
      </c>
      <c r="F113" s="135" t="s">
        <v>54</v>
      </c>
      <c r="G113" s="135" t="s">
        <v>121</v>
      </c>
      <c r="H113" s="136">
        <v>4008000</v>
      </c>
      <c r="I113" s="135"/>
      <c r="J113" s="135"/>
      <c r="K113" s="136">
        <v>4100000</v>
      </c>
      <c r="L113" s="136"/>
      <c r="M113" s="136"/>
      <c r="N113" s="136">
        <v>4100000</v>
      </c>
      <c r="O113" s="112"/>
      <c r="P113" s="112"/>
      <c r="Q113" s="46"/>
    </row>
    <row r="114" spans="1:17" ht="126">
      <c r="A114" s="130" t="s">
        <v>211</v>
      </c>
      <c r="B114" s="131">
        <v>108</v>
      </c>
      <c r="C114" s="132" t="s">
        <v>53</v>
      </c>
      <c r="D114" s="133" t="s">
        <v>113</v>
      </c>
      <c r="E114" s="134" t="s">
        <v>117</v>
      </c>
      <c r="F114" s="135" t="s">
        <v>54</v>
      </c>
      <c r="G114" s="135" t="s">
        <v>122</v>
      </c>
      <c r="H114" s="136">
        <v>1689690</v>
      </c>
      <c r="I114" s="135"/>
      <c r="J114" s="135"/>
      <c r="K114" s="136">
        <v>1689690</v>
      </c>
      <c r="L114" s="136"/>
      <c r="M114" s="136"/>
      <c r="N114" s="136">
        <v>1689690</v>
      </c>
      <c r="O114" s="112"/>
      <c r="P114" s="112"/>
      <c r="Q114" s="49"/>
    </row>
    <row r="115" spans="1:17" ht="105">
      <c r="A115" s="130" t="s">
        <v>212</v>
      </c>
      <c r="B115" s="131">
        <v>109</v>
      </c>
      <c r="C115" s="132" t="s">
        <v>53</v>
      </c>
      <c r="D115" s="133" t="s">
        <v>113</v>
      </c>
      <c r="E115" s="134" t="s">
        <v>117</v>
      </c>
      <c r="F115" s="135" t="s">
        <v>54</v>
      </c>
      <c r="G115" s="135" t="s">
        <v>123</v>
      </c>
      <c r="H115" s="136">
        <v>369800</v>
      </c>
      <c r="I115" s="135"/>
      <c r="J115" s="135"/>
      <c r="K115" s="136">
        <v>369800</v>
      </c>
      <c r="L115" s="136"/>
      <c r="M115" s="136"/>
      <c r="N115" s="136">
        <v>369800</v>
      </c>
      <c r="O115" s="112"/>
      <c r="P115" s="112"/>
      <c r="Q115" s="49"/>
    </row>
    <row r="116" spans="1:17" ht="136.5">
      <c r="A116" s="130" t="s">
        <v>246</v>
      </c>
      <c r="B116" s="131">
        <v>110</v>
      </c>
      <c r="C116" s="132" t="s">
        <v>53</v>
      </c>
      <c r="D116" s="133" t="s">
        <v>113</v>
      </c>
      <c r="E116" s="134" t="s">
        <v>117</v>
      </c>
      <c r="F116" s="135" t="s">
        <v>54</v>
      </c>
      <c r="G116" s="135" t="s">
        <v>258</v>
      </c>
      <c r="H116" s="136">
        <v>92000</v>
      </c>
      <c r="I116" s="135"/>
      <c r="J116" s="135"/>
      <c r="K116" s="136">
        <v>0</v>
      </c>
      <c r="L116" s="136"/>
      <c r="M116" s="136"/>
      <c r="N116" s="136">
        <v>0</v>
      </c>
      <c r="O116" s="112"/>
      <c r="P116" s="112"/>
      <c r="Q116" s="49"/>
    </row>
    <row r="117" spans="1:17">
      <c r="A117" s="110" t="s">
        <v>168</v>
      </c>
      <c r="B117" s="88">
        <v>111</v>
      </c>
      <c r="C117" s="20" t="s">
        <v>53</v>
      </c>
      <c r="D117" s="126" t="s">
        <v>113</v>
      </c>
      <c r="E117" s="127" t="s">
        <v>117</v>
      </c>
      <c r="F117" s="128" t="s">
        <v>54</v>
      </c>
      <c r="G117" s="128" t="s">
        <v>145</v>
      </c>
      <c r="H117" s="129">
        <v>10000</v>
      </c>
      <c r="I117" s="128"/>
      <c r="J117" s="128"/>
      <c r="K117" s="129">
        <v>10000</v>
      </c>
      <c r="L117" s="129"/>
      <c r="M117" s="129"/>
      <c r="N117" s="129">
        <v>10000</v>
      </c>
      <c r="O117" s="111"/>
      <c r="P117" s="111"/>
      <c r="Q117" s="49"/>
    </row>
    <row r="118" spans="1:17" ht="22.5">
      <c r="A118" s="110" t="s">
        <v>169</v>
      </c>
      <c r="B118" s="88">
        <v>112</v>
      </c>
      <c r="C118" s="20" t="s">
        <v>53</v>
      </c>
      <c r="D118" s="126" t="s">
        <v>113</v>
      </c>
      <c r="E118" s="127" t="s">
        <v>117</v>
      </c>
      <c r="F118" s="128" t="s">
        <v>54</v>
      </c>
      <c r="G118" s="128" t="s">
        <v>146</v>
      </c>
      <c r="H118" s="129">
        <v>10000</v>
      </c>
      <c r="I118" s="128"/>
      <c r="J118" s="128"/>
      <c r="K118" s="129">
        <v>10000</v>
      </c>
      <c r="L118" s="129"/>
      <c r="M118" s="129"/>
      <c r="N118" s="129">
        <v>10000</v>
      </c>
      <c r="O118" s="111"/>
      <c r="P118" s="111"/>
      <c r="Q118" s="49"/>
    </row>
    <row r="119" spans="1:17" ht="105">
      <c r="A119" s="130" t="s">
        <v>212</v>
      </c>
      <c r="B119" s="131">
        <v>113</v>
      </c>
      <c r="C119" s="132" t="s">
        <v>53</v>
      </c>
      <c r="D119" s="133" t="s">
        <v>113</v>
      </c>
      <c r="E119" s="134" t="s">
        <v>117</v>
      </c>
      <c r="F119" s="135" t="s">
        <v>54</v>
      </c>
      <c r="G119" s="135" t="s">
        <v>234</v>
      </c>
      <c r="H119" s="136">
        <v>10000</v>
      </c>
      <c r="I119" s="135"/>
      <c r="J119" s="135"/>
      <c r="K119" s="136">
        <v>10000</v>
      </c>
      <c r="L119" s="136"/>
      <c r="M119" s="136"/>
      <c r="N119" s="136">
        <v>10000</v>
      </c>
      <c r="O119" s="112"/>
      <c r="P119" s="112"/>
      <c r="Q119" s="49"/>
    </row>
    <row r="120" spans="1:17" ht="33.75">
      <c r="A120" s="110" t="s">
        <v>172</v>
      </c>
      <c r="B120" s="88">
        <v>114</v>
      </c>
      <c r="C120" s="20" t="s">
        <v>53</v>
      </c>
      <c r="D120" s="126" t="s">
        <v>113</v>
      </c>
      <c r="E120" s="127" t="s">
        <v>117</v>
      </c>
      <c r="F120" s="128" t="s">
        <v>75</v>
      </c>
      <c r="G120" s="128" t="s">
        <v>69</v>
      </c>
      <c r="H120" s="129">
        <v>601000</v>
      </c>
      <c r="I120" s="128"/>
      <c r="J120" s="128"/>
      <c r="K120" s="129">
        <v>601000</v>
      </c>
      <c r="L120" s="129"/>
      <c r="M120" s="129"/>
      <c r="N120" s="129">
        <v>601000</v>
      </c>
      <c r="O120" s="112"/>
      <c r="P120" s="112"/>
      <c r="Q120" s="49"/>
    </row>
    <row r="121" spans="1:17" ht="33.75">
      <c r="A121" s="110" t="s">
        <v>173</v>
      </c>
      <c r="B121" s="88">
        <v>115</v>
      </c>
      <c r="C121" s="20" t="s">
        <v>53</v>
      </c>
      <c r="D121" s="126" t="s">
        <v>113</v>
      </c>
      <c r="E121" s="127" t="s">
        <v>117</v>
      </c>
      <c r="F121" s="128" t="s">
        <v>77</v>
      </c>
      <c r="G121" s="128" t="s">
        <v>69</v>
      </c>
      <c r="H121" s="129">
        <v>601000</v>
      </c>
      <c r="I121" s="128"/>
      <c r="J121" s="128"/>
      <c r="K121" s="129">
        <v>601000</v>
      </c>
      <c r="L121" s="129"/>
      <c r="M121" s="129"/>
      <c r="N121" s="129">
        <v>601000</v>
      </c>
      <c r="O121" s="112"/>
      <c r="P121" s="112"/>
      <c r="Q121" s="46"/>
    </row>
    <row r="122" spans="1:17" ht="22.5">
      <c r="A122" s="110" t="s">
        <v>185</v>
      </c>
      <c r="B122" s="88">
        <v>116</v>
      </c>
      <c r="C122" s="20" t="s">
        <v>53</v>
      </c>
      <c r="D122" s="126" t="s">
        <v>113</v>
      </c>
      <c r="E122" s="127" t="s">
        <v>117</v>
      </c>
      <c r="F122" s="128" t="s">
        <v>56</v>
      </c>
      <c r="G122" s="128" t="s">
        <v>69</v>
      </c>
      <c r="H122" s="129">
        <v>601000</v>
      </c>
      <c r="I122" s="128"/>
      <c r="J122" s="128"/>
      <c r="K122" s="129">
        <v>601000</v>
      </c>
      <c r="L122" s="129"/>
      <c r="M122" s="129"/>
      <c r="N122" s="129">
        <v>601000</v>
      </c>
      <c r="O122" s="111"/>
      <c r="P122" s="111"/>
      <c r="Q122" s="49"/>
    </row>
    <row r="123" spans="1:17" s="103" customFormat="1">
      <c r="A123" s="110" t="s">
        <v>165</v>
      </c>
      <c r="B123" s="88">
        <v>117</v>
      </c>
      <c r="C123" s="20" t="s">
        <v>53</v>
      </c>
      <c r="D123" s="126" t="s">
        <v>113</v>
      </c>
      <c r="E123" s="127" t="s">
        <v>117</v>
      </c>
      <c r="F123" s="128" t="s">
        <v>56</v>
      </c>
      <c r="G123" s="128" t="s">
        <v>75</v>
      </c>
      <c r="H123" s="129">
        <v>15000</v>
      </c>
      <c r="I123" s="128"/>
      <c r="J123" s="128"/>
      <c r="K123" s="129">
        <v>15000</v>
      </c>
      <c r="L123" s="129"/>
      <c r="M123" s="129"/>
      <c r="N123" s="129">
        <v>15000</v>
      </c>
      <c r="O123" s="111"/>
      <c r="P123" s="111"/>
      <c r="Q123" s="49"/>
    </row>
    <row r="124" spans="1:17">
      <c r="A124" s="110" t="s">
        <v>175</v>
      </c>
      <c r="B124" s="88">
        <v>118</v>
      </c>
      <c r="C124" s="20" t="s">
        <v>53</v>
      </c>
      <c r="D124" s="126" t="s">
        <v>113</v>
      </c>
      <c r="E124" s="127" t="s">
        <v>117</v>
      </c>
      <c r="F124" s="128" t="s">
        <v>56</v>
      </c>
      <c r="G124" s="128" t="s">
        <v>78</v>
      </c>
      <c r="H124" s="129">
        <v>15000</v>
      </c>
      <c r="I124" s="128"/>
      <c r="J124" s="128"/>
      <c r="K124" s="129">
        <v>15000</v>
      </c>
      <c r="L124" s="129"/>
      <c r="M124" s="129"/>
      <c r="N124" s="129">
        <v>15000</v>
      </c>
      <c r="O124" s="111"/>
      <c r="P124" s="111"/>
      <c r="Q124" s="49"/>
    </row>
    <row r="125" spans="1:17">
      <c r="A125" s="110" t="s">
        <v>194</v>
      </c>
      <c r="B125" s="88">
        <v>119</v>
      </c>
      <c r="C125" s="20" t="s">
        <v>53</v>
      </c>
      <c r="D125" s="126" t="s">
        <v>113</v>
      </c>
      <c r="E125" s="127" t="s">
        <v>117</v>
      </c>
      <c r="F125" s="128" t="s">
        <v>56</v>
      </c>
      <c r="G125" s="128" t="s">
        <v>63</v>
      </c>
      <c r="H125" s="129">
        <v>15000</v>
      </c>
      <c r="I125" s="128"/>
      <c r="J125" s="128"/>
      <c r="K125" s="129">
        <v>15000</v>
      </c>
      <c r="L125" s="129"/>
      <c r="M125" s="129"/>
      <c r="N125" s="129">
        <v>15000</v>
      </c>
      <c r="O125" s="111"/>
      <c r="P125" s="111"/>
      <c r="Q125" s="49"/>
    </row>
    <row r="126" spans="1:17" ht="105">
      <c r="A126" s="130" t="s">
        <v>213</v>
      </c>
      <c r="B126" s="131">
        <v>120</v>
      </c>
      <c r="C126" s="132" t="s">
        <v>53</v>
      </c>
      <c r="D126" s="133" t="s">
        <v>113</v>
      </c>
      <c r="E126" s="134" t="s">
        <v>117</v>
      </c>
      <c r="F126" s="135" t="s">
        <v>56</v>
      </c>
      <c r="G126" s="135" t="s">
        <v>235</v>
      </c>
      <c r="H126" s="136">
        <v>15000</v>
      </c>
      <c r="I126" s="135"/>
      <c r="J126" s="135"/>
      <c r="K126" s="136">
        <v>15000</v>
      </c>
      <c r="L126" s="136"/>
      <c r="M126" s="136"/>
      <c r="N126" s="136">
        <v>15000</v>
      </c>
      <c r="O126" s="112"/>
      <c r="P126" s="112"/>
      <c r="Q126" s="49"/>
    </row>
    <row r="127" spans="1:17" ht="22.5">
      <c r="A127" s="110" t="s">
        <v>196</v>
      </c>
      <c r="B127" s="88">
        <v>121</v>
      </c>
      <c r="C127" s="20" t="s">
        <v>53</v>
      </c>
      <c r="D127" s="126" t="s">
        <v>113</v>
      </c>
      <c r="E127" s="127" t="s">
        <v>117</v>
      </c>
      <c r="F127" s="128" t="s">
        <v>56</v>
      </c>
      <c r="G127" s="128" t="s">
        <v>84</v>
      </c>
      <c r="H127" s="129">
        <v>586000</v>
      </c>
      <c r="I127" s="128"/>
      <c r="J127" s="128"/>
      <c r="K127" s="129">
        <v>586000</v>
      </c>
      <c r="L127" s="129"/>
      <c r="M127" s="129"/>
      <c r="N127" s="129">
        <v>586000</v>
      </c>
      <c r="O127" s="111"/>
      <c r="P127" s="111"/>
      <c r="Q127" s="49"/>
    </row>
    <row r="128" spans="1:17" s="103" customFormat="1" ht="22.5">
      <c r="A128" s="110" t="s">
        <v>214</v>
      </c>
      <c r="B128" s="88">
        <v>122</v>
      </c>
      <c r="C128" s="20" t="s">
        <v>53</v>
      </c>
      <c r="D128" s="126" t="s">
        <v>113</v>
      </c>
      <c r="E128" s="127" t="s">
        <v>117</v>
      </c>
      <c r="F128" s="128" t="s">
        <v>56</v>
      </c>
      <c r="G128" s="128" t="s">
        <v>87</v>
      </c>
      <c r="H128" s="129">
        <v>546000</v>
      </c>
      <c r="I128" s="128"/>
      <c r="J128" s="128"/>
      <c r="K128" s="129">
        <v>546000</v>
      </c>
      <c r="L128" s="129"/>
      <c r="M128" s="129"/>
      <c r="N128" s="129">
        <v>546000</v>
      </c>
      <c r="O128" s="111"/>
      <c r="P128" s="111"/>
      <c r="Q128" s="49"/>
    </row>
    <row r="129" spans="1:17" ht="105">
      <c r="A129" s="130" t="s">
        <v>213</v>
      </c>
      <c r="B129" s="131">
        <v>123</v>
      </c>
      <c r="C129" s="132" t="s">
        <v>53</v>
      </c>
      <c r="D129" s="133" t="s">
        <v>113</v>
      </c>
      <c r="E129" s="134" t="s">
        <v>117</v>
      </c>
      <c r="F129" s="135" t="s">
        <v>56</v>
      </c>
      <c r="G129" s="135" t="s">
        <v>124</v>
      </c>
      <c r="H129" s="136">
        <v>546000</v>
      </c>
      <c r="I129" s="135"/>
      <c r="J129" s="135"/>
      <c r="K129" s="136">
        <v>546000</v>
      </c>
      <c r="L129" s="136"/>
      <c r="M129" s="136"/>
      <c r="N129" s="136">
        <v>546000</v>
      </c>
      <c r="O129" s="112"/>
      <c r="P129" s="112"/>
      <c r="Q129" s="49"/>
    </row>
    <row r="130" spans="1:17" ht="22.5">
      <c r="A130" s="110" t="s">
        <v>197</v>
      </c>
      <c r="B130" s="88">
        <v>124</v>
      </c>
      <c r="C130" s="20" t="s">
        <v>53</v>
      </c>
      <c r="D130" s="126" t="s">
        <v>113</v>
      </c>
      <c r="E130" s="127" t="s">
        <v>117</v>
      </c>
      <c r="F130" s="128" t="s">
        <v>56</v>
      </c>
      <c r="G130" s="128" t="s">
        <v>85</v>
      </c>
      <c r="H130" s="129">
        <v>40000</v>
      </c>
      <c r="I130" s="128"/>
      <c r="J130" s="128"/>
      <c r="K130" s="129">
        <v>40000</v>
      </c>
      <c r="L130" s="129"/>
      <c r="M130" s="129"/>
      <c r="N130" s="129">
        <v>40000</v>
      </c>
      <c r="O130" s="111"/>
      <c r="P130" s="111"/>
      <c r="Q130" s="49"/>
    </row>
    <row r="131" spans="1:17" ht="22.5">
      <c r="A131" s="110" t="s">
        <v>200</v>
      </c>
      <c r="B131" s="88">
        <v>125</v>
      </c>
      <c r="C131" s="20" t="s">
        <v>53</v>
      </c>
      <c r="D131" s="126" t="s">
        <v>113</v>
      </c>
      <c r="E131" s="127" t="s">
        <v>117</v>
      </c>
      <c r="F131" s="128" t="s">
        <v>56</v>
      </c>
      <c r="G131" s="128" t="s">
        <v>64</v>
      </c>
      <c r="H131" s="129">
        <v>20000</v>
      </c>
      <c r="I131" s="128"/>
      <c r="J131" s="128"/>
      <c r="K131" s="129">
        <v>20000</v>
      </c>
      <c r="L131" s="129"/>
      <c r="M131" s="129"/>
      <c r="N131" s="129">
        <v>20000</v>
      </c>
      <c r="O131" s="112"/>
      <c r="P131" s="112"/>
      <c r="Q131" s="49"/>
    </row>
    <row r="132" spans="1:17" ht="105">
      <c r="A132" s="130" t="s">
        <v>213</v>
      </c>
      <c r="B132" s="131">
        <v>126</v>
      </c>
      <c r="C132" s="132" t="s">
        <v>53</v>
      </c>
      <c r="D132" s="133" t="s">
        <v>113</v>
      </c>
      <c r="E132" s="134" t="s">
        <v>117</v>
      </c>
      <c r="F132" s="135" t="s">
        <v>56</v>
      </c>
      <c r="G132" s="135" t="s">
        <v>236</v>
      </c>
      <c r="H132" s="136">
        <v>20000</v>
      </c>
      <c r="I132" s="135"/>
      <c r="J132" s="135"/>
      <c r="K132" s="136">
        <v>20000</v>
      </c>
      <c r="L132" s="136"/>
      <c r="M132" s="136"/>
      <c r="N132" s="136">
        <v>20000</v>
      </c>
      <c r="O132" s="112"/>
      <c r="P132" s="112"/>
      <c r="Q132" s="49"/>
    </row>
    <row r="133" spans="1:17" ht="33.75">
      <c r="A133" s="110" t="s">
        <v>215</v>
      </c>
      <c r="B133" s="88">
        <v>127</v>
      </c>
      <c r="C133" s="20" t="s">
        <v>53</v>
      </c>
      <c r="D133" s="126" t="s">
        <v>113</v>
      </c>
      <c r="E133" s="127" t="s">
        <v>117</v>
      </c>
      <c r="F133" s="128" t="s">
        <v>56</v>
      </c>
      <c r="G133" s="128" t="s">
        <v>216</v>
      </c>
      <c r="H133" s="129">
        <v>20000</v>
      </c>
      <c r="I133" s="128"/>
      <c r="J133" s="128"/>
      <c r="K133" s="129">
        <v>20000</v>
      </c>
      <c r="L133" s="129"/>
      <c r="M133" s="129"/>
      <c r="N133" s="129">
        <v>20000</v>
      </c>
      <c r="O133" s="111"/>
      <c r="P133" s="111"/>
      <c r="Q133" s="49"/>
    </row>
    <row r="134" spans="1:17" ht="105">
      <c r="A134" s="130" t="s">
        <v>213</v>
      </c>
      <c r="B134" s="131">
        <v>128</v>
      </c>
      <c r="C134" s="132" t="s">
        <v>53</v>
      </c>
      <c r="D134" s="133" t="s">
        <v>113</v>
      </c>
      <c r="E134" s="134" t="s">
        <v>117</v>
      </c>
      <c r="F134" s="135" t="s">
        <v>56</v>
      </c>
      <c r="G134" s="135" t="s">
        <v>237</v>
      </c>
      <c r="H134" s="136">
        <v>20000</v>
      </c>
      <c r="I134" s="135"/>
      <c r="J134" s="135"/>
      <c r="K134" s="136">
        <v>20000</v>
      </c>
      <c r="L134" s="136"/>
      <c r="M134" s="136"/>
      <c r="N134" s="136">
        <v>20000</v>
      </c>
      <c r="O134" s="112"/>
      <c r="P134" s="112"/>
      <c r="Q134" s="49"/>
    </row>
    <row r="135" spans="1:17" s="103" customFormat="1" ht="45">
      <c r="A135" s="110" t="s">
        <v>217</v>
      </c>
      <c r="B135" s="88">
        <v>129</v>
      </c>
      <c r="C135" s="20" t="s">
        <v>53</v>
      </c>
      <c r="D135" s="126" t="s">
        <v>113</v>
      </c>
      <c r="E135" s="127" t="s">
        <v>136</v>
      </c>
      <c r="F135" s="128" t="s">
        <v>69</v>
      </c>
      <c r="G135" s="128" t="s">
        <v>69</v>
      </c>
      <c r="H135" s="129">
        <v>4543800</v>
      </c>
      <c r="I135" s="128"/>
      <c r="J135" s="128"/>
      <c r="K135" s="129">
        <v>0</v>
      </c>
      <c r="L135" s="129"/>
      <c r="M135" s="129"/>
      <c r="N135" s="129">
        <v>0</v>
      </c>
      <c r="O135" s="111"/>
      <c r="P135" s="111"/>
      <c r="Q135" s="49"/>
    </row>
    <row r="136" spans="1:17" ht="67.5">
      <c r="A136" s="110" t="s">
        <v>162</v>
      </c>
      <c r="B136" s="88">
        <v>130</v>
      </c>
      <c r="C136" s="20" t="s">
        <v>53</v>
      </c>
      <c r="D136" s="126" t="s">
        <v>113</v>
      </c>
      <c r="E136" s="127" t="s">
        <v>136</v>
      </c>
      <c r="F136" s="128" t="s">
        <v>73</v>
      </c>
      <c r="G136" s="128" t="s">
        <v>69</v>
      </c>
      <c r="H136" s="129">
        <v>4543800</v>
      </c>
      <c r="I136" s="128"/>
      <c r="J136" s="128"/>
      <c r="K136" s="129">
        <v>0</v>
      </c>
      <c r="L136" s="129"/>
      <c r="M136" s="129"/>
      <c r="N136" s="129">
        <v>0</v>
      </c>
      <c r="O136" s="112"/>
      <c r="P136" s="112"/>
      <c r="Q136" s="46"/>
    </row>
    <row r="137" spans="1:17" ht="22.5">
      <c r="A137" s="110" t="s">
        <v>163</v>
      </c>
      <c r="B137" s="88">
        <v>131</v>
      </c>
      <c r="C137" s="20" t="s">
        <v>53</v>
      </c>
      <c r="D137" s="126" t="s">
        <v>113</v>
      </c>
      <c r="E137" s="127" t="s">
        <v>136</v>
      </c>
      <c r="F137" s="128" t="s">
        <v>74</v>
      </c>
      <c r="G137" s="128" t="s">
        <v>69</v>
      </c>
      <c r="H137" s="129">
        <v>4543800</v>
      </c>
      <c r="I137" s="128"/>
      <c r="J137" s="128"/>
      <c r="K137" s="129">
        <v>0</v>
      </c>
      <c r="L137" s="129"/>
      <c r="M137" s="129"/>
      <c r="N137" s="129">
        <v>0</v>
      </c>
      <c r="O137" s="112"/>
      <c r="P137" s="112"/>
      <c r="Q137" s="46"/>
    </row>
    <row r="138" spans="1:17" ht="22.5">
      <c r="A138" s="110" t="s">
        <v>164</v>
      </c>
      <c r="B138" s="88">
        <v>132</v>
      </c>
      <c r="C138" s="20" t="s">
        <v>53</v>
      </c>
      <c r="D138" s="126" t="s">
        <v>113</v>
      </c>
      <c r="E138" s="127" t="s">
        <v>136</v>
      </c>
      <c r="F138" s="128" t="s">
        <v>51</v>
      </c>
      <c r="G138" s="128" t="s">
        <v>69</v>
      </c>
      <c r="H138" s="129">
        <v>3498880</v>
      </c>
      <c r="I138" s="128"/>
      <c r="J138" s="128"/>
      <c r="K138" s="129">
        <v>0</v>
      </c>
      <c r="L138" s="129"/>
      <c r="M138" s="129"/>
      <c r="N138" s="129">
        <v>0</v>
      </c>
      <c r="O138" s="112"/>
      <c r="P138" s="112"/>
      <c r="Q138" s="46"/>
    </row>
    <row r="139" spans="1:17">
      <c r="A139" s="110" t="s">
        <v>165</v>
      </c>
      <c r="B139" s="88">
        <v>133</v>
      </c>
      <c r="C139" s="20" t="s">
        <v>53</v>
      </c>
      <c r="D139" s="126" t="s">
        <v>113</v>
      </c>
      <c r="E139" s="127" t="s">
        <v>136</v>
      </c>
      <c r="F139" s="128" t="s">
        <v>51</v>
      </c>
      <c r="G139" s="128" t="s">
        <v>75</v>
      </c>
      <c r="H139" s="129">
        <v>3498880</v>
      </c>
      <c r="I139" s="128"/>
      <c r="J139" s="128"/>
      <c r="K139" s="129">
        <v>0</v>
      </c>
      <c r="L139" s="129"/>
      <c r="M139" s="129"/>
      <c r="N139" s="129">
        <v>0</v>
      </c>
      <c r="O139" s="112"/>
      <c r="P139" s="112"/>
      <c r="Q139" s="46"/>
    </row>
    <row r="140" spans="1:17" ht="22.5">
      <c r="A140" s="110" t="s">
        <v>166</v>
      </c>
      <c r="B140" s="88">
        <v>134</v>
      </c>
      <c r="C140" s="20" t="s">
        <v>53</v>
      </c>
      <c r="D140" s="126" t="s">
        <v>113</v>
      </c>
      <c r="E140" s="127" t="s">
        <v>136</v>
      </c>
      <c r="F140" s="128" t="s">
        <v>51</v>
      </c>
      <c r="G140" s="128" t="s">
        <v>76</v>
      </c>
      <c r="H140" s="129">
        <v>3460000</v>
      </c>
      <c r="I140" s="128"/>
      <c r="J140" s="128"/>
      <c r="K140" s="129">
        <v>0</v>
      </c>
      <c r="L140" s="129"/>
      <c r="M140" s="129"/>
      <c r="N140" s="129">
        <v>0</v>
      </c>
      <c r="O140" s="112"/>
      <c r="P140" s="112"/>
      <c r="Q140" s="46"/>
    </row>
    <row r="141" spans="1:17">
      <c r="A141" s="130" t="s">
        <v>167</v>
      </c>
      <c r="B141" s="131">
        <v>135</v>
      </c>
      <c r="C141" s="132" t="s">
        <v>53</v>
      </c>
      <c r="D141" s="133" t="s">
        <v>113</v>
      </c>
      <c r="E141" s="134" t="s">
        <v>136</v>
      </c>
      <c r="F141" s="135" t="s">
        <v>51</v>
      </c>
      <c r="G141" s="135" t="s">
        <v>52</v>
      </c>
      <c r="H141" s="136">
        <v>3460000</v>
      </c>
      <c r="I141" s="135"/>
      <c r="J141" s="135"/>
      <c r="K141" s="136">
        <v>0</v>
      </c>
      <c r="L141" s="136"/>
      <c r="M141" s="136"/>
      <c r="N141" s="136">
        <v>0</v>
      </c>
      <c r="O141" s="112"/>
      <c r="P141" s="112"/>
      <c r="Q141" s="46"/>
    </row>
    <row r="142" spans="1:17">
      <c r="A142" s="110" t="s">
        <v>168</v>
      </c>
      <c r="B142" s="88">
        <v>136</v>
      </c>
      <c r="C142" s="20" t="s">
        <v>53</v>
      </c>
      <c r="D142" s="126" t="s">
        <v>113</v>
      </c>
      <c r="E142" s="127" t="s">
        <v>136</v>
      </c>
      <c r="F142" s="128" t="s">
        <v>51</v>
      </c>
      <c r="G142" s="128" t="s">
        <v>145</v>
      </c>
      <c r="H142" s="129">
        <v>38880</v>
      </c>
      <c r="I142" s="128"/>
      <c r="J142" s="128"/>
      <c r="K142" s="129">
        <v>0</v>
      </c>
      <c r="L142" s="129"/>
      <c r="M142" s="129"/>
      <c r="N142" s="129">
        <v>0</v>
      </c>
      <c r="O142" s="112"/>
      <c r="P142" s="112"/>
      <c r="Q142" s="46"/>
    </row>
    <row r="143" spans="1:17" ht="31.5">
      <c r="A143" s="130" t="s">
        <v>169</v>
      </c>
      <c r="B143" s="131">
        <v>137</v>
      </c>
      <c r="C143" s="132" t="s">
        <v>53</v>
      </c>
      <c r="D143" s="133" t="s">
        <v>113</v>
      </c>
      <c r="E143" s="134" t="s">
        <v>136</v>
      </c>
      <c r="F143" s="135" t="s">
        <v>51</v>
      </c>
      <c r="G143" s="135" t="s">
        <v>146</v>
      </c>
      <c r="H143" s="136">
        <v>38880</v>
      </c>
      <c r="I143" s="135"/>
      <c r="J143" s="135"/>
      <c r="K143" s="136">
        <v>0</v>
      </c>
      <c r="L143" s="136"/>
      <c r="M143" s="136"/>
      <c r="N143" s="136">
        <v>0</v>
      </c>
      <c r="O143" s="112"/>
      <c r="P143" s="112"/>
      <c r="Q143" s="46"/>
    </row>
    <row r="144" spans="1:17" s="103" customFormat="1" ht="45">
      <c r="A144" s="110" t="s">
        <v>170</v>
      </c>
      <c r="B144" s="88">
        <v>138</v>
      </c>
      <c r="C144" s="20" t="s">
        <v>53</v>
      </c>
      <c r="D144" s="126" t="s">
        <v>113</v>
      </c>
      <c r="E144" s="127" t="s">
        <v>136</v>
      </c>
      <c r="F144" s="128" t="s">
        <v>54</v>
      </c>
      <c r="G144" s="128" t="s">
        <v>69</v>
      </c>
      <c r="H144" s="129">
        <v>1044920</v>
      </c>
      <c r="I144" s="128"/>
      <c r="J144" s="128"/>
      <c r="K144" s="129">
        <v>0</v>
      </c>
      <c r="L144" s="129"/>
      <c r="M144" s="129"/>
      <c r="N144" s="129">
        <v>0</v>
      </c>
      <c r="O144" s="111"/>
      <c r="P144" s="111"/>
      <c r="Q144" s="49"/>
    </row>
    <row r="145" spans="1:17">
      <c r="A145" s="110" t="s">
        <v>165</v>
      </c>
      <c r="B145" s="88">
        <v>139</v>
      </c>
      <c r="C145" s="20" t="s">
        <v>53</v>
      </c>
      <c r="D145" s="126" t="s">
        <v>113</v>
      </c>
      <c r="E145" s="127" t="s">
        <v>136</v>
      </c>
      <c r="F145" s="128" t="s">
        <v>54</v>
      </c>
      <c r="G145" s="128" t="s">
        <v>75</v>
      </c>
      <c r="H145" s="129">
        <v>1044920</v>
      </c>
      <c r="I145" s="128"/>
      <c r="J145" s="128"/>
      <c r="K145" s="129">
        <v>0</v>
      </c>
      <c r="L145" s="129"/>
      <c r="M145" s="129"/>
      <c r="N145" s="129">
        <v>0</v>
      </c>
      <c r="O145" s="112"/>
      <c r="P145" s="112"/>
      <c r="Q145" s="46"/>
    </row>
    <row r="146" spans="1:17" s="103" customFormat="1" ht="22.5">
      <c r="A146" s="110" t="s">
        <v>166</v>
      </c>
      <c r="B146" s="88">
        <v>140</v>
      </c>
      <c r="C146" s="20" t="s">
        <v>53</v>
      </c>
      <c r="D146" s="126" t="s">
        <v>113</v>
      </c>
      <c r="E146" s="127" t="s">
        <v>136</v>
      </c>
      <c r="F146" s="128" t="s">
        <v>54</v>
      </c>
      <c r="G146" s="128" t="s">
        <v>76</v>
      </c>
      <c r="H146" s="129">
        <v>1044920</v>
      </c>
      <c r="I146" s="128"/>
      <c r="J146" s="128"/>
      <c r="K146" s="129">
        <v>0</v>
      </c>
      <c r="L146" s="129"/>
      <c r="M146" s="129"/>
      <c r="N146" s="129">
        <v>0</v>
      </c>
      <c r="O146" s="111"/>
      <c r="P146" s="111"/>
      <c r="Q146" s="49"/>
    </row>
    <row r="147" spans="1:17" ht="21">
      <c r="A147" s="130" t="s">
        <v>171</v>
      </c>
      <c r="B147" s="131">
        <v>141</v>
      </c>
      <c r="C147" s="132" t="s">
        <v>53</v>
      </c>
      <c r="D147" s="133" t="s">
        <v>113</v>
      </c>
      <c r="E147" s="134" t="s">
        <v>136</v>
      </c>
      <c r="F147" s="135" t="s">
        <v>54</v>
      </c>
      <c r="G147" s="135" t="s">
        <v>55</v>
      </c>
      <c r="H147" s="136">
        <v>1044920</v>
      </c>
      <c r="I147" s="135"/>
      <c r="J147" s="135"/>
      <c r="K147" s="136">
        <v>0</v>
      </c>
      <c r="L147" s="136"/>
      <c r="M147" s="136"/>
      <c r="N147" s="136">
        <v>0</v>
      </c>
      <c r="O147" s="112"/>
      <c r="P147" s="112"/>
      <c r="Q147" s="46"/>
    </row>
    <row r="148" spans="1:17" ht="22.5">
      <c r="A148" s="110" t="s">
        <v>247</v>
      </c>
      <c r="B148" s="88">
        <v>142</v>
      </c>
      <c r="C148" s="20" t="s">
        <v>53</v>
      </c>
      <c r="D148" s="126" t="s">
        <v>113</v>
      </c>
      <c r="E148" s="127" t="s">
        <v>248</v>
      </c>
      <c r="F148" s="128" t="s">
        <v>69</v>
      </c>
      <c r="G148" s="128" t="s">
        <v>69</v>
      </c>
      <c r="H148" s="129">
        <v>14695</v>
      </c>
      <c r="I148" s="128"/>
      <c r="J148" s="128"/>
      <c r="K148" s="129">
        <v>0</v>
      </c>
      <c r="L148" s="129"/>
      <c r="M148" s="129"/>
      <c r="N148" s="129">
        <v>0</v>
      </c>
      <c r="O148" s="112"/>
      <c r="P148" s="112"/>
      <c r="Q148" s="46"/>
    </row>
    <row r="149" spans="1:17" s="103" customFormat="1" ht="33.75">
      <c r="A149" s="110" t="s">
        <v>172</v>
      </c>
      <c r="B149" s="88">
        <v>143</v>
      </c>
      <c r="C149" s="20" t="s">
        <v>53</v>
      </c>
      <c r="D149" s="126" t="s">
        <v>113</v>
      </c>
      <c r="E149" s="127" t="s">
        <v>248</v>
      </c>
      <c r="F149" s="128" t="s">
        <v>75</v>
      </c>
      <c r="G149" s="128" t="s">
        <v>69</v>
      </c>
      <c r="H149" s="129">
        <v>14695</v>
      </c>
      <c r="I149" s="128"/>
      <c r="J149" s="128"/>
      <c r="K149" s="129">
        <v>0</v>
      </c>
      <c r="L149" s="129"/>
      <c r="M149" s="129"/>
      <c r="N149" s="129">
        <v>0</v>
      </c>
      <c r="O149" s="111"/>
      <c r="P149" s="111"/>
      <c r="Q149" s="49"/>
    </row>
    <row r="150" spans="1:17" ht="33.75">
      <c r="A150" s="110" t="s">
        <v>173</v>
      </c>
      <c r="B150" s="88">
        <v>144</v>
      </c>
      <c r="C150" s="20" t="s">
        <v>53</v>
      </c>
      <c r="D150" s="126" t="s">
        <v>113</v>
      </c>
      <c r="E150" s="127" t="s">
        <v>248</v>
      </c>
      <c r="F150" s="128" t="s">
        <v>77</v>
      </c>
      <c r="G150" s="128" t="s">
        <v>69</v>
      </c>
      <c r="H150" s="129">
        <v>14695</v>
      </c>
      <c r="I150" s="128"/>
      <c r="J150" s="128"/>
      <c r="K150" s="129">
        <v>0</v>
      </c>
      <c r="L150" s="129"/>
      <c r="M150" s="129"/>
      <c r="N150" s="129">
        <v>0</v>
      </c>
      <c r="O150" s="112"/>
      <c r="P150" s="112"/>
      <c r="Q150" s="46"/>
    </row>
    <row r="151" spans="1:17" ht="22.5">
      <c r="A151" s="110" t="s">
        <v>185</v>
      </c>
      <c r="B151" s="88">
        <v>145</v>
      </c>
      <c r="C151" s="20" t="s">
        <v>53</v>
      </c>
      <c r="D151" s="126" t="s">
        <v>113</v>
      </c>
      <c r="E151" s="127" t="s">
        <v>248</v>
      </c>
      <c r="F151" s="128" t="s">
        <v>56</v>
      </c>
      <c r="G151" s="128" t="s">
        <v>69</v>
      </c>
      <c r="H151" s="129">
        <v>14695</v>
      </c>
      <c r="I151" s="128"/>
      <c r="J151" s="128"/>
      <c r="K151" s="129">
        <v>0</v>
      </c>
      <c r="L151" s="129"/>
      <c r="M151" s="129"/>
      <c r="N151" s="129">
        <v>0</v>
      </c>
      <c r="O151" s="112"/>
      <c r="P151" s="112"/>
      <c r="Q151" s="46"/>
    </row>
    <row r="152" spans="1:17" s="103" customFormat="1">
      <c r="A152" s="110" t="s">
        <v>165</v>
      </c>
      <c r="B152" s="88">
        <v>146</v>
      </c>
      <c r="C152" s="20" t="s">
        <v>53</v>
      </c>
      <c r="D152" s="126" t="s">
        <v>113</v>
      </c>
      <c r="E152" s="127" t="s">
        <v>248</v>
      </c>
      <c r="F152" s="128" t="s">
        <v>56</v>
      </c>
      <c r="G152" s="128" t="s">
        <v>75</v>
      </c>
      <c r="H152" s="129">
        <v>14695</v>
      </c>
      <c r="I152" s="128"/>
      <c r="J152" s="128"/>
      <c r="K152" s="129">
        <v>0</v>
      </c>
      <c r="L152" s="129"/>
      <c r="M152" s="129"/>
      <c r="N152" s="129">
        <v>0</v>
      </c>
      <c r="O152" s="111"/>
      <c r="P152" s="111"/>
      <c r="Q152" s="49"/>
    </row>
    <row r="153" spans="1:17">
      <c r="A153" s="110" t="s">
        <v>175</v>
      </c>
      <c r="B153" s="88">
        <v>147</v>
      </c>
      <c r="C153" s="20" t="s">
        <v>53</v>
      </c>
      <c r="D153" s="126" t="s">
        <v>113</v>
      </c>
      <c r="E153" s="127" t="s">
        <v>248</v>
      </c>
      <c r="F153" s="128" t="s">
        <v>56</v>
      </c>
      <c r="G153" s="128" t="s">
        <v>78</v>
      </c>
      <c r="H153" s="129">
        <v>14695</v>
      </c>
      <c r="I153" s="128"/>
      <c r="J153" s="128"/>
      <c r="K153" s="129">
        <v>0</v>
      </c>
      <c r="L153" s="129"/>
      <c r="M153" s="129"/>
      <c r="N153" s="129">
        <v>0</v>
      </c>
      <c r="O153" s="112"/>
      <c r="P153" s="112"/>
      <c r="Q153" s="46"/>
    </row>
    <row r="154" spans="1:17" s="103" customFormat="1">
      <c r="A154" s="130" t="s">
        <v>194</v>
      </c>
      <c r="B154" s="131">
        <v>148</v>
      </c>
      <c r="C154" s="132" t="s">
        <v>53</v>
      </c>
      <c r="D154" s="133" t="s">
        <v>113</v>
      </c>
      <c r="E154" s="134" t="s">
        <v>248</v>
      </c>
      <c r="F154" s="135" t="s">
        <v>56</v>
      </c>
      <c r="G154" s="135" t="s">
        <v>63</v>
      </c>
      <c r="H154" s="136">
        <v>14695</v>
      </c>
      <c r="I154" s="135"/>
      <c r="J154" s="135"/>
      <c r="K154" s="136">
        <v>0</v>
      </c>
      <c r="L154" s="136"/>
      <c r="M154" s="136"/>
      <c r="N154" s="136">
        <v>0</v>
      </c>
      <c r="O154" s="112"/>
      <c r="P154" s="112"/>
      <c r="Q154" s="49"/>
    </row>
    <row r="155" spans="1:17" ht="112.5">
      <c r="A155" s="110" t="s">
        <v>249</v>
      </c>
      <c r="B155" s="88">
        <v>149</v>
      </c>
      <c r="C155" s="20" t="s">
        <v>53</v>
      </c>
      <c r="D155" s="126" t="s">
        <v>113</v>
      </c>
      <c r="E155" s="127" t="s">
        <v>155</v>
      </c>
      <c r="F155" s="128" t="s">
        <v>69</v>
      </c>
      <c r="G155" s="128" t="s">
        <v>69</v>
      </c>
      <c r="H155" s="129">
        <v>2964674</v>
      </c>
      <c r="I155" s="128"/>
      <c r="J155" s="128"/>
      <c r="K155" s="129">
        <v>2964674</v>
      </c>
      <c r="L155" s="129"/>
      <c r="M155" s="129"/>
      <c r="N155" s="129">
        <v>2964674</v>
      </c>
      <c r="O155" s="112"/>
      <c r="P155" s="112"/>
      <c r="Q155" s="46"/>
    </row>
    <row r="156" spans="1:17" ht="67.5">
      <c r="A156" s="110" t="s">
        <v>162</v>
      </c>
      <c r="B156" s="88">
        <v>150</v>
      </c>
      <c r="C156" s="20" t="s">
        <v>53</v>
      </c>
      <c r="D156" s="126" t="s">
        <v>113</v>
      </c>
      <c r="E156" s="127" t="s">
        <v>155</v>
      </c>
      <c r="F156" s="128" t="s">
        <v>73</v>
      </c>
      <c r="G156" s="128" t="s">
        <v>69</v>
      </c>
      <c r="H156" s="129">
        <v>2964674</v>
      </c>
      <c r="I156" s="128"/>
      <c r="J156" s="128"/>
      <c r="K156" s="129">
        <v>2964674</v>
      </c>
      <c r="L156" s="129"/>
      <c r="M156" s="129"/>
      <c r="N156" s="129">
        <v>2964674</v>
      </c>
      <c r="O156" s="112"/>
      <c r="P156" s="112"/>
      <c r="Q156" s="46"/>
    </row>
    <row r="157" spans="1:17" ht="22.5">
      <c r="A157" s="110" t="s">
        <v>163</v>
      </c>
      <c r="B157" s="88">
        <v>151</v>
      </c>
      <c r="C157" s="20" t="s">
        <v>53</v>
      </c>
      <c r="D157" s="126" t="s">
        <v>113</v>
      </c>
      <c r="E157" s="127" t="s">
        <v>155</v>
      </c>
      <c r="F157" s="128" t="s">
        <v>74</v>
      </c>
      <c r="G157" s="128" t="s">
        <v>69</v>
      </c>
      <c r="H157" s="129">
        <v>2964674</v>
      </c>
      <c r="I157" s="128"/>
      <c r="J157" s="128"/>
      <c r="K157" s="129">
        <v>2964674</v>
      </c>
      <c r="L157" s="129"/>
      <c r="M157" s="129"/>
      <c r="N157" s="129">
        <v>2964674</v>
      </c>
      <c r="O157" s="112"/>
      <c r="P157" s="112"/>
      <c r="Q157" s="46"/>
    </row>
    <row r="158" spans="1:17" ht="22.5">
      <c r="A158" s="110" t="s">
        <v>164</v>
      </c>
      <c r="B158" s="88">
        <v>152</v>
      </c>
      <c r="C158" s="20" t="s">
        <v>53</v>
      </c>
      <c r="D158" s="126" t="s">
        <v>113</v>
      </c>
      <c r="E158" s="127" t="s">
        <v>155</v>
      </c>
      <c r="F158" s="128" t="s">
        <v>51</v>
      </c>
      <c r="G158" s="128" t="s">
        <v>69</v>
      </c>
      <c r="H158" s="129">
        <v>2277000</v>
      </c>
      <c r="I158" s="128"/>
      <c r="J158" s="128"/>
      <c r="K158" s="129">
        <v>2277000</v>
      </c>
      <c r="L158" s="129"/>
      <c r="M158" s="129"/>
      <c r="N158" s="129">
        <v>2277000</v>
      </c>
      <c r="O158" s="112"/>
      <c r="P158" s="112"/>
      <c r="Q158" s="46"/>
    </row>
    <row r="159" spans="1:17">
      <c r="A159" s="110" t="s">
        <v>165</v>
      </c>
      <c r="B159" s="88">
        <v>153</v>
      </c>
      <c r="C159" s="20" t="s">
        <v>53</v>
      </c>
      <c r="D159" s="126" t="s">
        <v>113</v>
      </c>
      <c r="E159" s="127" t="s">
        <v>155</v>
      </c>
      <c r="F159" s="128" t="s">
        <v>51</v>
      </c>
      <c r="G159" s="128" t="s">
        <v>75</v>
      </c>
      <c r="H159" s="129">
        <v>2277000</v>
      </c>
      <c r="I159" s="128"/>
      <c r="J159" s="128"/>
      <c r="K159" s="129">
        <v>2277000</v>
      </c>
      <c r="L159" s="129"/>
      <c r="M159" s="129"/>
      <c r="N159" s="129">
        <v>2277000</v>
      </c>
      <c r="O159" s="112"/>
      <c r="P159" s="112"/>
      <c r="Q159" s="46"/>
    </row>
    <row r="160" spans="1:17" ht="22.5">
      <c r="A160" s="110" t="s">
        <v>166</v>
      </c>
      <c r="B160" s="88">
        <v>154</v>
      </c>
      <c r="C160" s="20" t="s">
        <v>53</v>
      </c>
      <c r="D160" s="126" t="s">
        <v>113</v>
      </c>
      <c r="E160" s="127" t="s">
        <v>155</v>
      </c>
      <c r="F160" s="128" t="s">
        <v>51</v>
      </c>
      <c r="G160" s="128" t="s">
        <v>76</v>
      </c>
      <c r="H160" s="129">
        <v>2277000</v>
      </c>
      <c r="I160" s="128"/>
      <c r="J160" s="128"/>
      <c r="K160" s="129">
        <v>2277000</v>
      </c>
      <c r="L160" s="129"/>
      <c r="M160" s="129"/>
      <c r="N160" s="129">
        <v>2277000</v>
      </c>
      <c r="O160" s="112"/>
      <c r="P160" s="112"/>
      <c r="Q160" s="46"/>
    </row>
    <row r="161" spans="1:17">
      <c r="A161" s="110" t="s">
        <v>167</v>
      </c>
      <c r="B161" s="88">
        <v>155</v>
      </c>
      <c r="C161" s="20" t="s">
        <v>53</v>
      </c>
      <c r="D161" s="126" t="s">
        <v>113</v>
      </c>
      <c r="E161" s="127" t="s">
        <v>155</v>
      </c>
      <c r="F161" s="128" t="s">
        <v>51</v>
      </c>
      <c r="G161" s="128" t="s">
        <v>52</v>
      </c>
      <c r="H161" s="129">
        <v>2277000</v>
      </c>
      <c r="I161" s="128"/>
      <c r="J161" s="128"/>
      <c r="K161" s="129">
        <v>2277000</v>
      </c>
      <c r="L161" s="129"/>
      <c r="M161" s="129"/>
      <c r="N161" s="129">
        <v>2277000</v>
      </c>
      <c r="O161" s="112"/>
      <c r="P161" s="112"/>
      <c r="Q161" s="46"/>
    </row>
    <row r="162" spans="1:17">
      <c r="A162" s="130" t="s">
        <v>167</v>
      </c>
      <c r="B162" s="131">
        <v>156</v>
      </c>
      <c r="C162" s="132" t="s">
        <v>53</v>
      </c>
      <c r="D162" s="133" t="s">
        <v>113</v>
      </c>
      <c r="E162" s="134" t="s">
        <v>155</v>
      </c>
      <c r="F162" s="135" t="s">
        <v>51</v>
      </c>
      <c r="G162" s="135" t="s">
        <v>52</v>
      </c>
      <c r="H162" s="136">
        <v>0</v>
      </c>
      <c r="I162" s="135"/>
      <c r="J162" s="135"/>
      <c r="K162" s="136">
        <v>2277000</v>
      </c>
      <c r="L162" s="136"/>
      <c r="M162" s="136"/>
      <c r="N162" s="136">
        <v>2277000</v>
      </c>
      <c r="O162" s="112"/>
      <c r="P162" s="112"/>
      <c r="Q162" s="46"/>
    </row>
    <row r="163" spans="1:17" ht="73.5">
      <c r="A163" s="130" t="s">
        <v>218</v>
      </c>
      <c r="B163" s="131">
        <v>157</v>
      </c>
      <c r="C163" s="132" t="s">
        <v>53</v>
      </c>
      <c r="D163" s="133" t="s">
        <v>113</v>
      </c>
      <c r="E163" s="134" t="s">
        <v>155</v>
      </c>
      <c r="F163" s="135" t="s">
        <v>51</v>
      </c>
      <c r="G163" s="135" t="s">
        <v>259</v>
      </c>
      <c r="H163" s="136">
        <v>2277000</v>
      </c>
      <c r="I163" s="135"/>
      <c r="J163" s="135"/>
      <c r="K163" s="136">
        <v>0</v>
      </c>
      <c r="L163" s="136"/>
      <c r="M163" s="136"/>
      <c r="N163" s="136">
        <v>0</v>
      </c>
      <c r="O163" s="112"/>
      <c r="P163" s="112"/>
      <c r="Q163" s="46"/>
    </row>
    <row r="164" spans="1:17" ht="45">
      <c r="A164" s="110" t="s">
        <v>170</v>
      </c>
      <c r="B164" s="88">
        <v>158</v>
      </c>
      <c r="C164" s="20" t="s">
        <v>53</v>
      </c>
      <c r="D164" s="126" t="s">
        <v>113</v>
      </c>
      <c r="E164" s="127" t="s">
        <v>155</v>
      </c>
      <c r="F164" s="128" t="s">
        <v>54</v>
      </c>
      <c r="G164" s="128" t="s">
        <v>69</v>
      </c>
      <c r="H164" s="129">
        <v>687674</v>
      </c>
      <c r="I164" s="128"/>
      <c r="J164" s="128"/>
      <c r="K164" s="129">
        <v>687674</v>
      </c>
      <c r="L164" s="129"/>
      <c r="M164" s="129"/>
      <c r="N164" s="129">
        <v>687674</v>
      </c>
      <c r="O164" s="112"/>
      <c r="P164" s="112"/>
      <c r="Q164" s="46"/>
    </row>
    <row r="165" spans="1:17">
      <c r="A165" s="110" t="s">
        <v>165</v>
      </c>
      <c r="B165" s="88">
        <v>159</v>
      </c>
      <c r="C165" s="20" t="s">
        <v>53</v>
      </c>
      <c r="D165" s="126" t="s">
        <v>113</v>
      </c>
      <c r="E165" s="127" t="s">
        <v>155</v>
      </c>
      <c r="F165" s="128" t="s">
        <v>54</v>
      </c>
      <c r="G165" s="128" t="s">
        <v>75</v>
      </c>
      <c r="H165" s="129">
        <v>687674</v>
      </c>
      <c r="I165" s="128"/>
      <c r="J165" s="128"/>
      <c r="K165" s="129">
        <v>687674</v>
      </c>
      <c r="L165" s="129"/>
      <c r="M165" s="129"/>
      <c r="N165" s="129">
        <v>687674</v>
      </c>
      <c r="O165" s="112"/>
      <c r="P165" s="112"/>
      <c r="Q165" s="46"/>
    </row>
    <row r="166" spans="1:17" ht="22.5">
      <c r="A166" s="110" t="s">
        <v>166</v>
      </c>
      <c r="B166" s="88">
        <v>160</v>
      </c>
      <c r="C166" s="20" t="s">
        <v>53</v>
      </c>
      <c r="D166" s="126" t="s">
        <v>113</v>
      </c>
      <c r="E166" s="127" t="s">
        <v>155</v>
      </c>
      <c r="F166" s="128" t="s">
        <v>54</v>
      </c>
      <c r="G166" s="128" t="s">
        <v>76</v>
      </c>
      <c r="H166" s="129">
        <v>687674</v>
      </c>
      <c r="I166" s="128"/>
      <c r="J166" s="128"/>
      <c r="K166" s="129">
        <v>687674</v>
      </c>
      <c r="L166" s="129"/>
      <c r="M166" s="129"/>
      <c r="N166" s="129">
        <v>687674</v>
      </c>
      <c r="O166" s="112"/>
      <c r="P166" s="112"/>
      <c r="Q166" s="46"/>
    </row>
    <row r="167" spans="1:17" ht="22.5">
      <c r="A167" s="110" t="s">
        <v>171</v>
      </c>
      <c r="B167" s="88">
        <v>161</v>
      </c>
      <c r="C167" s="20" t="s">
        <v>53</v>
      </c>
      <c r="D167" s="126" t="s">
        <v>113</v>
      </c>
      <c r="E167" s="127" t="s">
        <v>155</v>
      </c>
      <c r="F167" s="128" t="s">
        <v>54</v>
      </c>
      <c r="G167" s="128" t="s">
        <v>55</v>
      </c>
      <c r="H167" s="129">
        <v>687674</v>
      </c>
      <c r="I167" s="128"/>
      <c r="J167" s="128"/>
      <c r="K167" s="129">
        <v>687674</v>
      </c>
      <c r="L167" s="129"/>
      <c r="M167" s="129"/>
      <c r="N167" s="129">
        <v>687674</v>
      </c>
      <c r="O167" s="112"/>
      <c r="P167" s="112"/>
      <c r="Q167" s="46"/>
    </row>
    <row r="168" spans="1:17" ht="21">
      <c r="A168" s="130" t="s">
        <v>171</v>
      </c>
      <c r="B168" s="131">
        <v>162</v>
      </c>
      <c r="C168" s="132" t="s">
        <v>53</v>
      </c>
      <c r="D168" s="133" t="s">
        <v>113</v>
      </c>
      <c r="E168" s="134" t="s">
        <v>155</v>
      </c>
      <c r="F168" s="135" t="s">
        <v>54</v>
      </c>
      <c r="G168" s="135" t="s">
        <v>55</v>
      </c>
      <c r="H168" s="136">
        <v>0</v>
      </c>
      <c r="I168" s="135"/>
      <c r="J168" s="135"/>
      <c r="K168" s="136">
        <v>687674</v>
      </c>
      <c r="L168" s="136"/>
      <c r="M168" s="136"/>
      <c r="N168" s="136">
        <v>687674</v>
      </c>
      <c r="O168" s="112"/>
      <c r="P168" s="112"/>
      <c r="Q168" s="46"/>
    </row>
    <row r="169" spans="1:17" ht="73.5">
      <c r="A169" s="130" t="s">
        <v>218</v>
      </c>
      <c r="B169" s="131">
        <v>163</v>
      </c>
      <c r="C169" s="132" t="s">
        <v>53</v>
      </c>
      <c r="D169" s="133" t="s">
        <v>113</v>
      </c>
      <c r="E169" s="134" t="s">
        <v>155</v>
      </c>
      <c r="F169" s="135" t="s">
        <v>54</v>
      </c>
      <c r="G169" s="135" t="s">
        <v>260</v>
      </c>
      <c r="H169" s="136">
        <v>687674</v>
      </c>
      <c r="I169" s="135"/>
      <c r="J169" s="135"/>
      <c r="K169" s="136">
        <v>0</v>
      </c>
      <c r="L169" s="136"/>
      <c r="M169" s="136"/>
      <c r="N169" s="136">
        <v>0</v>
      </c>
      <c r="O169" s="112"/>
      <c r="P169" s="112"/>
      <c r="Q169" s="46"/>
    </row>
    <row r="170" spans="1:17" ht="56.25">
      <c r="A170" s="110" t="s">
        <v>219</v>
      </c>
      <c r="B170" s="88">
        <v>164</v>
      </c>
      <c r="C170" s="20" t="s">
        <v>53</v>
      </c>
      <c r="D170" s="126" t="s">
        <v>113</v>
      </c>
      <c r="E170" s="127" t="s">
        <v>156</v>
      </c>
      <c r="F170" s="128" t="s">
        <v>69</v>
      </c>
      <c r="G170" s="128" t="s">
        <v>69</v>
      </c>
      <c r="H170" s="129">
        <v>3728820</v>
      </c>
      <c r="I170" s="128"/>
      <c r="J170" s="128"/>
      <c r="K170" s="129">
        <v>3728820</v>
      </c>
      <c r="L170" s="129"/>
      <c r="M170" s="129"/>
      <c r="N170" s="129">
        <v>3779300</v>
      </c>
      <c r="O170" s="112"/>
      <c r="P170" s="112"/>
      <c r="Q170" s="46"/>
    </row>
    <row r="171" spans="1:17" ht="33.75">
      <c r="A171" s="110" t="s">
        <v>172</v>
      </c>
      <c r="B171" s="88">
        <v>165</v>
      </c>
      <c r="C171" s="20" t="s">
        <v>53</v>
      </c>
      <c r="D171" s="126" t="s">
        <v>113</v>
      </c>
      <c r="E171" s="127" t="s">
        <v>156</v>
      </c>
      <c r="F171" s="128" t="s">
        <v>75</v>
      </c>
      <c r="G171" s="128" t="s">
        <v>69</v>
      </c>
      <c r="H171" s="129">
        <v>3728820</v>
      </c>
      <c r="I171" s="128"/>
      <c r="J171" s="128"/>
      <c r="K171" s="129">
        <v>3728820</v>
      </c>
      <c r="L171" s="129"/>
      <c r="M171" s="129"/>
      <c r="N171" s="129">
        <v>3779300</v>
      </c>
      <c r="O171" s="112"/>
      <c r="P171" s="112"/>
      <c r="Q171" s="46"/>
    </row>
    <row r="172" spans="1:17" ht="33.75">
      <c r="A172" s="110" t="s">
        <v>173</v>
      </c>
      <c r="B172" s="88">
        <v>166</v>
      </c>
      <c r="C172" s="20" t="s">
        <v>53</v>
      </c>
      <c r="D172" s="126" t="s">
        <v>113</v>
      </c>
      <c r="E172" s="127" t="s">
        <v>156</v>
      </c>
      <c r="F172" s="128" t="s">
        <v>77</v>
      </c>
      <c r="G172" s="128" t="s">
        <v>69</v>
      </c>
      <c r="H172" s="129">
        <v>3728820</v>
      </c>
      <c r="I172" s="128"/>
      <c r="J172" s="128"/>
      <c r="K172" s="129">
        <v>3728820</v>
      </c>
      <c r="L172" s="129"/>
      <c r="M172" s="129"/>
      <c r="N172" s="129">
        <v>3779300</v>
      </c>
      <c r="O172" s="112"/>
      <c r="P172" s="112"/>
      <c r="Q172" s="46"/>
    </row>
    <row r="173" spans="1:17" ht="22.5">
      <c r="A173" s="110" t="s">
        <v>185</v>
      </c>
      <c r="B173" s="88">
        <v>167</v>
      </c>
      <c r="C173" s="20" t="s">
        <v>53</v>
      </c>
      <c r="D173" s="126" t="s">
        <v>113</v>
      </c>
      <c r="E173" s="127" t="s">
        <v>156</v>
      </c>
      <c r="F173" s="128" t="s">
        <v>56</v>
      </c>
      <c r="G173" s="128" t="s">
        <v>69</v>
      </c>
      <c r="H173" s="129">
        <v>3728820</v>
      </c>
      <c r="I173" s="128"/>
      <c r="J173" s="128"/>
      <c r="K173" s="129">
        <v>3728820</v>
      </c>
      <c r="L173" s="129"/>
      <c r="M173" s="129"/>
      <c r="N173" s="129">
        <v>3779300</v>
      </c>
      <c r="O173" s="112"/>
      <c r="P173" s="112"/>
      <c r="Q173" s="46"/>
    </row>
    <row r="174" spans="1:17">
      <c r="A174" s="110" t="s">
        <v>165</v>
      </c>
      <c r="B174" s="88">
        <v>168</v>
      </c>
      <c r="C174" s="20" t="s">
        <v>53</v>
      </c>
      <c r="D174" s="126" t="s">
        <v>113</v>
      </c>
      <c r="E174" s="127" t="s">
        <v>156</v>
      </c>
      <c r="F174" s="128" t="s">
        <v>56</v>
      </c>
      <c r="G174" s="128" t="s">
        <v>75</v>
      </c>
      <c r="H174" s="129">
        <v>3728820</v>
      </c>
      <c r="I174" s="128"/>
      <c r="J174" s="128"/>
      <c r="K174" s="129">
        <v>3728820</v>
      </c>
      <c r="L174" s="129"/>
      <c r="M174" s="129"/>
      <c r="N174" s="129">
        <v>3779300</v>
      </c>
      <c r="O174" s="112"/>
      <c r="P174" s="112"/>
      <c r="Q174" s="46"/>
    </row>
    <row r="175" spans="1:17" s="103" customFormat="1">
      <c r="A175" s="110" t="s">
        <v>175</v>
      </c>
      <c r="B175" s="88">
        <v>169</v>
      </c>
      <c r="C175" s="20" t="s">
        <v>53</v>
      </c>
      <c r="D175" s="126" t="s">
        <v>113</v>
      </c>
      <c r="E175" s="127" t="s">
        <v>156</v>
      </c>
      <c r="F175" s="128" t="s">
        <v>56</v>
      </c>
      <c r="G175" s="128" t="s">
        <v>78</v>
      </c>
      <c r="H175" s="129">
        <v>3728820</v>
      </c>
      <c r="I175" s="128"/>
      <c r="J175" s="128"/>
      <c r="K175" s="129">
        <v>3728820</v>
      </c>
      <c r="L175" s="129"/>
      <c r="M175" s="129"/>
      <c r="N175" s="129">
        <v>3779300</v>
      </c>
      <c r="O175" s="111"/>
      <c r="P175" s="111"/>
      <c r="Q175" s="49"/>
    </row>
    <row r="176" spans="1:17">
      <c r="A176" s="110" t="s">
        <v>194</v>
      </c>
      <c r="B176" s="88">
        <v>170</v>
      </c>
      <c r="C176" s="20" t="s">
        <v>53</v>
      </c>
      <c r="D176" s="126" t="s">
        <v>113</v>
      </c>
      <c r="E176" s="127" t="s">
        <v>156</v>
      </c>
      <c r="F176" s="128" t="s">
        <v>56</v>
      </c>
      <c r="G176" s="128" t="s">
        <v>63</v>
      </c>
      <c r="H176" s="129">
        <v>3728820</v>
      </c>
      <c r="I176" s="128"/>
      <c r="J176" s="128"/>
      <c r="K176" s="129">
        <v>3728820</v>
      </c>
      <c r="L176" s="129"/>
      <c r="M176" s="129"/>
      <c r="N176" s="129">
        <v>3779300</v>
      </c>
      <c r="O176" s="111"/>
      <c r="P176" s="111"/>
      <c r="Q176" s="46"/>
    </row>
    <row r="177" spans="1:17">
      <c r="A177" s="130" t="s">
        <v>194</v>
      </c>
      <c r="B177" s="131">
        <v>171</v>
      </c>
      <c r="C177" s="132" t="s">
        <v>53</v>
      </c>
      <c r="D177" s="133" t="s">
        <v>113</v>
      </c>
      <c r="E177" s="134" t="s">
        <v>156</v>
      </c>
      <c r="F177" s="135" t="s">
        <v>56</v>
      </c>
      <c r="G177" s="135" t="s">
        <v>63</v>
      </c>
      <c r="H177" s="136">
        <v>0</v>
      </c>
      <c r="I177" s="135"/>
      <c r="J177" s="135"/>
      <c r="K177" s="136">
        <v>3728820</v>
      </c>
      <c r="L177" s="136"/>
      <c r="M177" s="136"/>
      <c r="N177" s="136">
        <v>3779300</v>
      </c>
      <c r="O177" s="112"/>
      <c r="P177" s="112"/>
      <c r="Q177" s="46"/>
    </row>
    <row r="178" spans="1:17" ht="63">
      <c r="A178" s="130" t="s">
        <v>220</v>
      </c>
      <c r="B178" s="131">
        <v>172</v>
      </c>
      <c r="C178" s="132" t="s">
        <v>53</v>
      </c>
      <c r="D178" s="133" t="s">
        <v>113</v>
      </c>
      <c r="E178" s="134" t="s">
        <v>156</v>
      </c>
      <c r="F178" s="135" t="s">
        <v>56</v>
      </c>
      <c r="G178" s="135" t="s">
        <v>261</v>
      </c>
      <c r="H178" s="136">
        <v>3728820</v>
      </c>
      <c r="I178" s="135"/>
      <c r="J178" s="135"/>
      <c r="K178" s="136">
        <v>0</v>
      </c>
      <c r="L178" s="136"/>
      <c r="M178" s="136"/>
      <c r="N178" s="136">
        <v>0</v>
      </c>
      <c r="O178" s="112"/>
      <c r="P178" s="112"/>
      <c r="Q178" s="46"/>
    </row>
    <row r="179" spans="1:17" s="103" customFormat="1" ht="33.75">
      <c r="A179" s="110" t="s">
        <v>250</v>
      </c>
      <c r="B179" s="88">
        <v>173</v>
      </c>
      <c r="C179" s="20" t="s">
        <v>53</v>
      </c>
      <c r="D179" s="126" t="s">
        <v>113</v>
      </c>
      <c r="E179" s="127" t="s">
        <v>251</v>
      </c>
      <c r="F179" s="128" t="s">
        <v>69</v>
      </c>
      <c r="G179" s="128" t="s">
        <v>69</v>
      </c>
      <c r="H179" s="129">
        <v>387504</v>
      </c>
      <c r="I179" s="128"/>
      <c r="J179" s="128"/>
      <c r="K179" s="129">
        <v>381683</v>
      </c>
      <c r="L179" s="129"/>
      <c r="M179" s="129"/>
      <c r="N179" s="129">
        <v>381683</v>
      </c>
      <c r="O179" s="112"/>
      <c r="P179" s="112"/>
      <c r="Q179" s="49"/>
    </row>
    <row r="180" spans="1:17" ht="67.5">
      <c r="A180" s="110" t="s">
        <v>252</v>
      </c>
      <c r="B180" s="88">
        <v>174</v>
      </c>
      <c r="C180" s="20" t="s">
        <v>53</v>
      </c>
      <c r="D180" s="126" t="s">
        <v>113</v>
      </c>
      <c r="E180" s="127" t="s">
        <v>253</v>
      </c>
      <c r="F180" s="128" t="s">
        <v>69</v>
      </c>
      <c r="G180" s="128" t="s">
        <v>69</v>
      </c>
      <c r="H180" s="129">
        <v>387504</v>
      </c>
      <c r="I180" s="128"/>
      <c r="J180" s="128"/>
      <c r="K180" s="129">
        <v>381683</v>
      </c>
      <c r="L180" s="129"/>
      <c r="M180" s="129"/>
      <c r="N180" s="129">
        <v>381683</v>
      </c>
      <c r="O180" s="112"/>
      <c r="P180" s="112"/>
      <c r="Q180" s="46"/>
    </row>
    <row r="181" spans="1:17" ht="67.5">
      <c r="A181" s="110" t="s">
        <v>162</v>
      </c>
      <c r="B181" s="88">
        <v>175</v>
      </c>
      <c r="C181" s="20" t="s">
        <v>53</v>
      </c>
      <c r="D181" s="126" t="s">
        <v>113</v>
      </c>
      <c r="E181" s="127" t="s">
        <v>253</v>
      </c>
      <c r="F181" s="128" t="s">
        <v>73</v>
      </c>
      <c r="G181" s="128" t="s">
        <v>69</v>
      </c>
      <c r="H181" s="129">
        <v>387504</v>
      </c>
      <c r="I181" s="128"/>
      <c r="J181" s="128"/>
      <c r="K181" s="129">
        <v>381683</v>
      </c>
      <c r="L181" s="129"/>
      <c r="M181" s="129"/>
      <c r="N181" s="129">
        <v>381683</v>
      </c>
      <c r="O181" s="112"/>
      <c r="P181" s="112"/>
      <c r="Q181" s="46"/>
    </row>
    <row r="182" spans="1:17" ht="22.5">
      <c r="A182" s="110" t="s">
        <v>163</v>
      </c>
      <c r="B182" s="88">
        <v>176</v>
      </c>
      <c r="C182" s="20" t="s">
        <v>53</v>
      </c>
      <c r="D182" s="126" t="s">
        <v>113</v>
      </c>
      <c r="E182" s="127" t="s">
        <v>253</v>
      </c>
      <c r="F182" s="128" t="s">
        <v>74</v>
      </c>
      <c r="G182" s="128" t="s">
        <v>69</v>
      </c>
      <c r="H182" s="129">
        <v>387504</v>
      </c>
      <c r="I182" s="128"/>
      <c r="J182" s="128"/>
      <c r="K182" s="129">
        <v>381683</v>
      </c>
      <c r="L182" s="129"/>
      <c r="M182" s="129"/>
      <c r="N182" s="129">
        <v>381683</v>
      </c>
      <c r="O182" s="112"/>
      <c r="P182" s="112"/>
      <c r="Q182" s="46"/>
    </row>
    <row r="183" spans="1:17" ht="22.5">
      <c r="A183" s="110" t="s">
        <v>164</v>
      </c>
      <c r="B183" s="88">
        <v>177</v>
      </c>
      <c r="C183" s="20" t="s">
        <v>53</v>
      </c>
      <c r="D183" s="126" t="s">
        <v>113</v>
      </c>
      <c r="E183" s="127" t="s">
        <v>253</v>
      </c>
      <c r="F183" s="128" t="s">
        <v>51</v>
      </c>
      <c r="G183" s="128" t="s">
        <v>69</v>
      </c>
      <c r="H183" s="129">
        <v>300004</v>
      </c>
      <c r="I183" s="128"/>
      <c r="J183" s="128"/>
      <c r="K183" s="129">
        <v>295383</v>
      </c>
      <c r="L183" s="129"/>
      <c r="M183" s="129"/>
      <c r="N183" s="129">
        <v>295383</v>
      </c>
      <c r="O183" s="112"/>
      <c r="P183" s="112"/>
      <c r="Q183" s="46"/>
    </row>
    <row r="184" spans="1:17">
      <c r="A184" s="110" t="s">
        <v>165</v>
      </c>
      <c r="B184" s="88">
        <v>178</v>
      </c>
      <c r="C184" s="20" t="s">
        <v>53</v>
      </c>
      <c r="D184" s="126" t="s">
        <v>113</v>
      </c>
      <c r="E184" s="127" t="s">
        <v>253</v>
      </c>
      <c r="F184" s="128" t="s">
        <v>51</v>
      </c>
      <c r="G184" s="128" t="s">
        <v>75</v>
      </c>
      <c r="H184" s="129">
        <v>300004</v>
      </c>
      <c r="I184" s="128"/>
      <c r="J184" s="128"/>
      <c r="K184" s="129">
        <v>295383</v>
      </c>
      <c r="L184" s="129"/>
      <c r="M184" s="129"/>
      <c r="N184" s="129">
        <v>295383</v>
      </c>
      <c r="O184" s="112"/>
      <c r="P184" s="112"/>
      <c r="Q184" s="46"/>
    </row>
    <row r="185" spans="1:17" s="103" customFormat="1" ht="22.5">
      <c r="A185" s="110" t="s">
        <v>166</v>
      </c>
      <c r="B185" s="88">
        <v>179</v>
      </c>
      <c r="C185" s="20" t="s">
        <v>53</v>
      </c>
      <c r="D185" s="126" t="s">
        <v>113</v>
      </c>
      <c r="E185" s="127" t="s">
        <v>253</v>
      </c>
      <c r="F185" s="128" t="s">
        <v>51</v>
      </c>
      <c r="G185" s="128" t="s">
        <v>76</v>
      </c>
      <c r="H185" s="129">
        <v>290004</v>
      </c>
      <c r="I185" s="128"/>
      <c r="J185" s="128"/>
      <c r="K185" s="129">
        <v>285903</v>
      </c>
      <c r="L185" s="129"/>
      <c r="M185" s="129"/>
      <c r="N185" s="129">
        <v>285903</v>
      </c>
      <c r="O185" s="112"/>
      <c r="P185" s="112"/>
      <c r="Q185" s="49"/>
    </row>
    <row r="186" spans="1:17">
      <c r="A186" s="110" t="s">
        <v>167</v>
      </c>
      <c r="B186" s="88">
        <v>180</v>
      </c>
      <c r="C186" s="20" t="s">
        <v>53</v>
      </c>
      <c r="D186" s="126" t="s">
        <v>113</v>
      </c>
      <c r="E186" s="127" t="s">
        <v>253</v>
      </c>
      <c r="F186" s="128" t="s">
        <v>51</v>
      </c>
      <c r="G186" s="128" t="s">
        <v>52</v>
      </c>
      <c r="H186" s="129">
        <v>290004</v>
      </c>
      <c r="I186" s="128"/>
      <c r="J186" s="128"/>
      <c r="K186" s="129">
        <v>285903</v>
      </c>
      <c r="L186" s="129"/>
      <c r="M186" s="129"/>
      <c r="N186" s="129">
        <v>285903</v>
      </c>
      <c r="O186" s="112"/>
      <c r="P186" s="112"/>
      <c r="Q186" s="46"/>
    </row>
    <row r="187" spans="1:17">
      <c r="A187" s="130" t="s">
        <v>167</v>
      </c>
      <c r="B187" s="131">
        <v>181</v>
      </c>
      <c r="C187" s="132" t="s">
        <v>53</v>
      </c>
      <c r="D187" s="133" t="s">
        <v>113</v>
      </c>
      <c r="E187" s="134" t="s">
        <v>253</v>
      </c>
      <c r="F187" s="135" t="s">
        <v>51</v>
      </c>
      <c r="G187" s="135" t="s">
        <v>52</v>
      </c>
      <c r="H187" s="136">
        <v>0</v>
      </c>
      <c r="I187" s="135"/>
      <c r="J187" s="135"/>
      <c r="K187" s="136">
        <v>285903</v>
      </c>
      <c r="L187" s="136"/>
      <c r="M187" s="136"/>
      <c r="N187" s="136">
        <v>285903</v>
      </c>
      <c r="O187" s="112"/>
      <c r="P187" s="112"/>
      <c r="Q187" s="46"/>
    </row>
    <row r="188" spans="1:17" ht="73.5">
      <c r="A188" s="130" t="s">
        <v>254</v>
      </c>
      <c r="B188" s="131">
        <v>182</v>
      </c>
      <c r="C188" s="132" t="s">
        <v>53</v>
      </c>
      <c r="D188" s="133" t="s">
        <v>113</v>
      </c>
      <c r="E188" s="134" t="s">
        <v>253</v>
      </c>
      <c r="F188" s="135" t="s">
        <v>51</v>
      </c>
      <c r="G188" s="135" t="s">
        <v>262</v>
      </c>
      <c r="H188" s="136">
        <v>290004</v>
      </c>
      <c r="I188" s="135"/>
      <c r="J188" s="135"/>
      <c r="K188" s="136">
        <v>0</v>
      </c>
      <c r="L188" s="136"/>
      <c r="M188" s="136"/>
      <c r="N188" s="136">
        <v>0</v>
      </c>
      <c r="O188" s="112"/>
      <c r="P188" s="112"/>
      <c r="Q188" s="46"/>
    </row>
    <row r="189" spans="1:17">
      <c r="A189" s="110" t="s">
        <v>168</v>
      </c>
      <c r="B189" s="88">
        <v>183</v>
      </c>
      <c r="C189" s="20" t="s">
        <v>53</v>
      </c>
      <c r="D189" s="126" t="s">
        <v>113</v>
      </c>
      <c r="E189" s="127" t="s">
        <v>253</v>
      </c>
      <c r="F189" s="128" t="s">
        <v>51</v>
      </c>
      <c r="G189" s="128" t="s">
        <v>145</v>
      </c>
      <c r="H189" s="129">
        <v>10000</v>
      </c>
      <c r="I189" s="128"/>
      <c r="J189" s="128"/>
      <c r="K189" s="129">
        <v>9480</v>
      </c>
      <c r="L189" s="129"/>
      <c r="M189" s="129"/>
      <c r="N189" s="129">
        <v>9480</v>
      </c>
      <c r="O189" s="112"/>
      <c r="P189" s="112"/>
      <c r="Q189" s="46"/>
    </row>
    <row r="190" spans="1:17" ht="22.5">
      <c r="A190" s="110" t="s">
        <v>169</v>
      </c>
      <c r="B190" s="88">
        <v>184</v>
      </c>
      <c r="C190" s="20" t="s">
        <v>53</v>
      </c>
      <c r="D190" s="126" t="s">
        <v>113</v>
      </c>
      <c r="E190" s="127" t="s">
        <v>253</v>
      </c>
      <c r="F190" s="128" t="s">
        <v>51</v>
      </c>
      <c r="G190" s="128" t="s">
        <v>146</v>
      </c>
      <c r="H190" s="129">
        <v>10000</v>
      </c>
      <c r="I190" s="128"/>
      <c r="J190" s="128"/>
      <c r="K190" s="129">
        <v>9480</v>
      </c>
      <c r="L190" s="129"/>
      <c r="M190" s="129"/>
      <c r="N190" s="129">
        <v>9480</v>
      </c>
      <c r="O190" s="112"/>
      <c r="P190" s="112"/>
      <c r="Q190" s="46"/>
    </row>
    <row r="191" spans="1:17" ht="31.5">
      <c r="A191" s="130" t="s">
        <v>169</v>
      </c>
      <c r="B191" s="131">
        <v>185</v>
      </c>
      <c r="C191" s="132" t="s">
        <v>53</v>
      </c>
      <c r="D191" s="133" t="s">
        <v>113</v>
      </c>
      <c r="E191" s="134" t="s">
        <v>253</v>
      </c>
      <c r="F191" s="135" t="s">
        <v>51</v>
      </c>
      <c r="G191" s="135" t="s">
        <v>146</v>
      </c>
      <c r="H191" s="136">
        <v>0</v>
      </c>
      <c r="I191" s="135"/>
      <c r="J191" s="135"/>
      <c r="K191" s="136">
        <v>9480</v>
      </c>
      <c r="L191" s="136"/>
      <c r="M191" s="136"/>
      <c r="N191" s="136">
        <v>9480</v>
      </c>
      <c r="O191" s="112"/>
      <c r="P191" s="112"/>
      <c r="Q191" s="46"/>
    </row>
    <row r="192" spans="1:17" ht="73.5">
      <c r="A192" s="130" t="s">
        <v>254</v>
      </c>
      <c r="B192" s="131">
        <v>186</v>
      </c>
      <c r="C192" s="132" t="s">
        <v>53</v>
      </c>
      <c r="D192" s="133" t="s">
        <v>113</v>
      </c>
      <c r="E192" s="134" t="s">
        <v>253</v>
      </c>
      <c r="F192" s="135" t="s">
        <v>51</v>
      </c>
      <c r="G192" s="135" t="s">
        <v>263</v>
      </c>
      <c r="H192" s="136">
        <v>10000</v>
      </c>
      <c r="I192" s="135"/>
      <c r="J192" s="135"/>
      <c r="K192" s="136">
        <v>0</v>
      </c>
      <c r="L192" s="136"/>
      <c r="M192" s="136"/>
      <c r="N192" s="136">
        <v>0</v>
      </c>
      <c r="O192" s="112"/>
      <c r="P192" s="112"/>
      <c r="Q192" s="46"/>
    </row>
    <row r="193" spans="1:17" ht="45">
      <c r="A193" s="110" t="s">
        <v>170</v>
      </c>
      <c r="B193" s="88">
        <v>187</v>
      </c>
      <c r="C193" s="20" t="s">
        <v>53</v>
      </c>
      <c r="D193" s="126" t="s">
        <v>113</v>
      </c>
      <c r="E193" s="127" t="s">
        <v>253</v>
      </c>
      <c r="F193" s="128" t="s">
        <v>54</v>
      </c>
      <c r="G193" s="128" t="s">
        <v>69</v>
      </c>
      <c r="H193" s="129">
        <v>87500</v>
      </c>
      <c r="I193" s="128"/>
      <c r="J193" s="128"/>
      <c r="K193" s="129">
        <v>86300</v>
      </c>
      <c r="L193" s="129"/>
      <c r="M193" s="129"/>
      <c r="N193" s="129">
        <v>86300</v>
      </c>
      <c r="O193" s="112"/>
      <c r="P193" s="112"/>
      <c r="Q193" s="46"/>
    </row>
    <row r="194" spans="1:17" s="103" customFormat="1">
      <c r="A194" s="110" t="s">
        <v>165</v>
      </c>
      <c r="B194" s="88">
        <v>188</v>
      </c>
      <c r="C194" s="20" t="s">
        <v>53</v>
      </c>
      <c r="D194" s="126" t="s">
        <v>113</v>
      </c>
      <c r="E194" s="127" t="s">
        <v>253</v>
      </c>
      <c r="F194" s="128" t="s">
        <v>54</v>
      </c>
      <c r="G194" s="128" t="s">
        <v>75</v>
      </c>
      <c r="H194" s="129">
        <v>87500</v>
      </c>
      <c r="I194" s="128"/>
      <c r="J194" s="128"/>
      <c r="K194" s="129">
        <v>86300</v>
      </c>
      <c r="L194" s="129"/>
      <c r="M194" s="129"/>
      <c r="N194" s="129">
        <v>86300</v>
      </c>
      <c r="O194" s="112"/>
      <c r="P194" s="112"/>
      <c r="Q194" s="49"/>
    </row>
    <row r="195" spans="1:17" ht="22.5">
      <c r="A195" s="110" t="s">
        <v>166</v>
      </c>
      <c r="B195" s="88">
        <v>189</v>
      </c>
      <c r="C195" s="20" t="s">
        <v>53</v>
      </c>
      <c r="D195" s="126" t="s">
        <v>113</v>
      </c>
      <c r="E195" s="127" t="s">
        <v>253</v>
      </c>
      <c r="F195" s="128" t="s">
        <v>54</v>
      </c>
      <c r="G195" s="128" t="s">
        <v>76</v>
      </c>
      <c r="H195" s="129">
        <v>87500</v>
      </c>
      <c r="I195" s="128"/>
      <c r="J195" s="128"/>
      <c r="K195" s="129">
        <v>86300</v>
      </c>
      <c r="L195" s="129"/>
      <c r="M195" s="129"/>
      <c r="N195" s="129">
        <v>86300</v>
      </c>
      <c r="O195" s="112"/>
      <c r="P195" s="112"/>
      <c r="Q195" s="46"/>
    </row>
    <row r="196" spans="1:17" ht="22.5">
      <c r="A196" s="110" t="s">
        <v>171</v>
      </c>
      <c r="B196" s="88">
        <v>190</v>
      </c>
      <c r="C196" s="20" t="s">
        <v>53</v>
      </c>
      <c r="D196" s="126" t="s">
        <v>113</v>
      </c>
      <c r="E196" s="127" t="s">
        <v>253</v>
      </c>
      <c r="F196" s="128" t="s">
        <v>54</v>
      </c>
      <c r="G196" s="128" t="s">
        <v>55</v>
      </c>
      <c r="H196" s="129">
        <v>87500</v>
      </c>
      <c r="I196" s="128"/>
      <c r="J196" s="128"/>
      <c r="K196" s="129">
        <v>86300</v>
      </c>
      <c r="L196" s="129"/>
      <c r="M196" s="129"/>
      <c r="N196" s="129">
        <v>86300</v>
      </c>
      <c r="O196" s="112"/>
      <c r="P196" s="112"/>
      <c r="Q196" s="46"/>
    </row>
    <row r="197" spans="1:17" ht="21">
      <c r="A197" s="130" t="s">
        <v>171</v>
      </c>
      <c r="B197" s="131">
        <v>191</v>
      </c>
      <c r="C197" s="132" t="s">
        <v>53</v>
      </c>
      <c r="D197" s="133" t="s">
        <v>113</v>
      </c>
      <c r="E197" s="134" t="s">
        <v>253</v>
      </c>
      <c r="F197" s="135" t="s">
        <v>54</v>
      </c>
      <c r="G197" s="135" t="s">
        <v>55</v>
      </c>
      <c r="H197" s="136">
        <v>0</v>
      </c>
      <c r="I197" s="135"/>
      <c r="J197" s="135"/>
      <c r="K197" s="136">
        <v>86300</v>
      </c>
      <c r="L197" s="136"/>
      <c r="M197" s="136"/>
      <c r="N197" s="136">
        <v>86300</v>
      </c>
      <c r="O197" s="112"/>
      <c r="P197" s="112"/>
      <c r="Q197" s="46"/>
    </row>
    <row r="198" spans="1:17" ht="73.5">
      <c r="A198" s="130" t="s">
        <v>254</v>
      </c>
      <c r="B198" s="131">
        <v>192</v>
      </c>
      <c r="C198" s="132" t="s">
        <v>53</v>
      </c>
      <c r="D198" s="133" t="s">
        <v>113</v>
      </c>
      <c r="E198" s="134" t="s">
        <v>253</v>
      </c>
      <c r="F198" s="135" t="s">
        <v>54</v>
      </c>
      <c r="G198" s="135" t="s">
        <v>264</v>
      </c>
      <c r="H198" s="136">
        <v>87500</v>
      </c>
      <c r="I198" s="135"/>
      <c r="J198" s="135"/>
      <c r="K198" s="136">
        <v>0</v>
      </c>
      <c r="L198" s="136"/>
      <c r="M198" s="136"/>
      <c r="N198" s="136">
        <v>0</v>
      </c>
      <c r="O198" s="112"/>
      <c r="P198" s="112"/>
      <c r="Q198" s="46"/>
    </row>
    <row r="199" spans="1:17">
      <c r="A199" s="110" t="s">
        <v>125</v>
      </c>
      <c r="B199" s="88">
        <v>193</v>
      </c>
      <c r="C199" s="20" t="s">
        <v>53</v>
      </c>
      <c r="D199" s="126" t="s">
        <v>53</v>
      </c>
      <c r="E199" s="127" t="s">
        <v>68</v>
      </c>
      <c r="F199" s="128" t="s">
        <v>69</v>
      </c>
      <c r="G199" s="128" t="s">
        <v>69</v>
      </c>
      <c r="H199" s="129">
        <v>52350</v>
      </c>
      <c r="I199" s="128"/>
      <c r="J199" s="128"/>
      <c r="K199" s="129">
        <v>0</v>
      </c>
      <c r="L199" s="129"/>
      <c r="M199" s="129"/>
      <c r="N199" s="129">
        <v>0</v>
      </c>
      <c r="O199" s="112"/>
      <c r="P199" s="112"/>
      <c r="Q199" s="46"/>
    </row>
    <row r="200" spans="1:17" ht="45">
      <c r="A200" s="110" t="s">
        <v>226</v>
      </c>
      <c r="B200" s="88">
        <v>194</v>
      </c>
      <c r="C200" s="20" t="s">
        <v>53</v>
      </c>
      <c r="D200" s="126" t="s">
        <v>53</v>
      </c>
      <c r="E200" s="127" t="s">
        <v>227</v>
      </c>
      <c r="F200" s="128" t="s">
        <v>69</v>
      </c>
      <c r="G200" s="128" t="s">
        <v>69</v>
      </c>
      <c r="H200" s="129">
        <v>52350</v>
      </c>
      <c r="I200" s="128"/>
      <c r="J200" s="128"/>
      <c r="K200" s="129">
        <v>0</v>
      </c>
      <c r="L200" s="129"/>
      <c r="M200" s="129"/>
      <c r="N200" s="129">
        <v>0</v>
      </c>
      <c r="O200" s="112"/>
      <c r="P200" s="112"/>
      <c r="Q200" s="46"/>
    </row>
    <row r="201" spans="1:17" ht="22.5">
      <c r="A201" s="110" t="s">
        <v>228</v>
      </c>
      <c r="B201" s="88">
        <v>195</v>
      </c>
      <c r="C201" s="20" t="s">
        <v>53</v>
      </c>
      <c r="D201" s="126" t="s">
        <v>53</v>
      </c>
      <c r="E201" s="127" t="s">
        <v>229</v>
      </c>
      <c r="F201" s="128" t="s">
        <v>69</v>
      </c>
      <c r="G201" s="128" t="s">
        <v>69</v>
      </c>
      <c r="H201" s="129">
        <v>52350</v>
      </c>
      <c r="I201" s="128"/>
      <c r="J201" s="128"/>
      <c r="K201" s="129">
        <v>0</v>
      </c>
      <c r="L201" s="129"/>
      <c r="M201" s="129"/>
      <c r="N201" s="129">
        <v>0</v>
      </c>
      <c r="O201" s="112"/>
      <c r="P201" s="112"/>
      <c r="Q201" s="46"/>
    </row>
    <row r="202" spans="1:17" ht="22.5">
      <c r="A202" s="110" t="s">
        <v>221</v>
      </c>
      <c r="B202" s="88">
        <v>196</v>
      </c>
      <c r="C202" s="20" t="s">
        <v>53</v>
      </c>
      <c r="D202" s="126" t="s">
        <v>53</v>
      </c>
      <c r="E202" s="127" t="s">
        <v>230</v>
      </c>
      <c r="F202" s="128" t="s">
        <v>69</v>
      </c>
      <c r="G202" s="128" t="s">
        <v>69</v>
      </c>
      <c r="H202" s="129">
        <v>52350</v>
      </c>
      <c r="I202" s="128"/>
      <c r="J202" s="128"/>
      <c r="K202" s="129">
        <v>0</v>
      </c>
      <c r="L202" s="129"/>
      <c r="M202" s="129"/>
      <c r="N202" s="129">
        <v>0</v>
      </c>
      <c r="O202" s="112"/>
      <c r="P202" s="112"/>
      <c r="Q202" s="46"/>
    </row>
    <row r="203" spans="1:17" ht="22.5">
      <c r="A203" s="110" t="s">
        <v>231</v>
      </c>
      <c r="B203" s="88">
        <v>197</v>
      </c>
      <c r="C203" s="20" t="s">
        <v>53</v>
      </c>
      <c r="D203" s="126" t="s">
        <v>53</v>
      </c>
      <c r="E203" s="127" t="s">
        <v>232</v>
      </c>
      <c r="F203" s="128" t="s">
        <v>69</v>
      </c>
      <c r="G203" s="128" t="s">
        <v>69</v>
      </c>
      <c r="H203" s="129">
        <v>52350</v>
      </c>
      <c r="I203" s="128"/>
      <c r="J203" s="128"/>
      <c r="K203" s="129">
        <v>0</v>
      </c>
      <c r="L203" s="129"/>
      <c r="M203" s="129"/>
      <c r="N203" s="129">
        <v>0</v>
      </c>
      <c r="O203" s="112"/>
      <c r="P203" s="112"/>
      <c r="Q203" s="46"/>
    </row>
    <row r="204" spans="1:17" ht="67.5">
      <c r="A204" s="110" t="s">
        <v>162</v>
      </c>
      <c r="B204" s="88">
        <v>198</v>
      </c>
      <c r="C204" s="20" t="s">
        <v>53</v>
      </c>
      <c r="D204" s="126" t="s">
        <v>53</v>
      </c>
      <c r="E204" s="127" t="s">
        <v>232</v>
      </c>
      <c r="F204" s="128" t="s">
        <v>73</v>
      </c>
      <c r="G204" s="128" t="s">
        <v>69</v>
      </c>
      <c r="H204" s="129">
        <v>52350</v>
      </c>
      <c r="I204" s="128"/>
      <c r="J204" s="128"/>
      <c r="K204" s="129">
        <v>0</v>
      </c>
      <c r="L204" s="129"/>
      <c r="M204" s="129"/>
      <c r="N204" s="129">
        <v>0</v>
      </c>
      <c r="O204" s="112"/>
      <c r="P204" s="112"/>
      <c r="Q204" s="46"/>
    </row>
    <row r="205" spans="1:17" ht="22.5">
      <c r="A205" s="110" t="s">
        <v>163</v>
      </c>
      <c r="B205" s="88">
        <v>199</v>
      </c>
      <c r="C205" s="20" t="s">
        <v>53</v>
      </c>
      <c r="D205" s="126" t="s">
        <v>53</v>
      </c>
      <c r="E205" s="127" t="s">
        <v>232</v>
      </c>
      <c r="F205" s="128" t="s">
        <v>74</v>
      </c>
      <c r="G205" s="128" t="s">
        <v>69</v>
      </c>
      <c r="H205" s="129">
        <v>52350</v>
      </c>
      <c r="I205" s="128"/>
      <c r="J205" s="128"/>
      <c r="K205" s="129">
        <v>0</v>
      </c>
      <c r="L205" s="129"/>
      <c r="M205" s="129"/>
      <c r="N205" s="129">
        <v>0</v>
      </c>
      <c r="O205" s="112"/>
      <c r="P205" s="112"/>
      <c r="Q205" s="46"/>
    </row>
    <row r="206" spans="1:17" ht="22.5">
      <c r="A206" s="110" t="s">
        <v>164</v>
      </c>
      <c r="B206" s="88">
        <v>200</v>
      </c>
      <c r="C206" s="20" t="s">
        <v>53</v>
      </c>
      <c r="D206" s="126" t="s">
        <v>53</v>
      </c>
      <c r="E206" s="127" t="s">
        <v>232</v>
      </c>
      <c r="F206" s="128" t="s">
        <v>51</v>
      </c>
      <c r="G206" s="128" t="s">
        <v>69</v>
      </c>
      <c r="H206" s="129">
        <v>40200</v>
      </c>
      <c r="I206" s="128"/>
      <c r="J206" s="128"/>
      <c r="K206" s="129">
        <v>0</v>
      </c>
      <c r="L206" s="129"/>
      <c r="M206" s="129"/>
      <c r="N206" s="129">
        <v>0</v>
      </c>
      <c r="O206" s="111"/>
      <c r="P206" s="111"/>
      <c r="Q206" s="46"/>
    </row>
    <row r="207" spans="1:17">
      <c r="A207" s="110" t="s">
        <v>165</v>
      </c>
      <c r="B207" s="88">
        <v>201</v>
      </c>
      <c r="C207" s="20" t="s">
        <v>53</v>
      </c>
      <c r="D207" s="126" t="s">
        <v>53</v>
      </c>
      <c r="E207" s="127" t="s">
        <v>232</v>
      </c>
      <c r="F207" s="128" t="s">
        <v>51</v>
      </c>
      <c r="G207" s="128" t="s">
        <v>75</v>
      </c>
      <c r="H207" s="129">
        <v>40200</v>
      </c>
      <c r="I207" s="128"/>
      <c r="J207" s="128"/>
      <c r="K207" s="129">
        <v>0</v>
      </c>
      <c r="L207" s="129"/>
      <c r="M207" s="129"/>
      <c r="N207" s="129">
        <v>0</v>
      </c>
      <c r="O207" s="112"/>
      <c r="P207" s="112"/>
      <c r="Q207" s="46"/>
    </row>
    <row r="208" spans="1:17" ht="22.5">
      <c r="A208" s="110" t="s">
        <v>166</v>
      </c>
      <c r="B208" s="88">
        <v>202</v>
      </c>
      <c r="C208" s="20" t="s">
        <v>53</v>
      </c>
      <c r="D208" s="126" t="s">
        <v>53</v>
      </c>
      <c r="E208" s="127" t="s">
        <v>232</v>
      </c>
      <c r="F208" s="128" t="s">
        <v>51</v>
      </c>
      <c r="G208" s="128" t="s">
        <v>76</v>
      </c>
      <c r="H208" s="129">
        <v>40200</v>
      </c>
      <c r="I208" s="128"/>
      <c r="J208" s="128"/>
      <c r="K208" s="129">
        <v>0</v>
      </c>
      <c r="L208" s="129"/>
      <c r="M208" s="129"/>
      <c r="N208" s="129">
        <v>0</v>
      </c>
      <c r="O208" s="112"/>
      <c r="P208" s="112"/>
      <c r="Q208" s="46"/>
    </row>
    <row r="209" spans="1:17">
      <c r="A209" s="130" t="s">
        <v>167</v>
      </c>
      <c r="B209" s="131">
        <v>203</v>
      </c>
      <c r="C209" s="132" t="s">
        <v>53</v>
      </c>
      <c r="D209" s="133" t="s">
        <v>53</v>
      </c>
      <c r="E209" s="134" t="s">
        <v>232</v>
      </c>
      <c r="F209" s="135" t="s">
        <v>51</v>
      </c>
      <c r="G209" s="135" t="s">
        <v>52</v>
      </c>
      <c r="H209" s="136">
        <v>40200</v>
      </c>
      <c r="I209" s="135"/>
      <c r="J209" s="135"/>
      <c r="K209" s="136">
        <v>0</v>
      </c>
      <c r="L209" s="136"/>
      <c r="M209" s="136"/>
      <c r="N209" s="136">
        <v>0</v>
      </c>
      <c r="O209" s="112"/>
      <c r="P209" s="112"/>
      <c r="Q209" s="46"/>
    </row>
    <row r="210" spans="1:17" ht="45">
      <c r="A210" s="110" t="s">
        <v>170</v>
      </c>
      <c r="B210" s="88">
        <v>204</v>
      </c>
      <c r="C210" s="20" t="s">
        <v>53</v>
      </c>
      <c r="D210" s="126" t="s">
        <v>53</v>
      </c>
      <c r="E210" s="127" t="s">
        <v>232</v>
      </c>
      <c r="F210" s="128" t="s">
        <v>54</v>
      </c>
      <c r="G210" s="128" t="s">
        <v>69</v>
      </c>
      <c r="H210" s="129">
        <v>12150</v>
      </c>
      <c r="I210" s="128"/>
      <c r="J210" s="128"/>
      <c r="K210" s="129">
        <v>0</v>
      </c>
      <c r="L210" s="129"/>
      <c r="M210" s="129"/>
      <c r="N210" s="129">
        <v>0</v>
      </c>
      <c r="O210" s="112"/>
      <c r="P210" s="112"/>
      <c r="Q210" s="46"/>
    </row>
    <row r="211" spans="1:17">
      <c r="A211" s="110" t="s">
        <v>165</v>
      </c>
      <c r="B211" s="88">
        <v>205</v>
      </c>
      <c r="C211" s="20" t="s">
        <v>53</v>
      </c>
      <c r="D211" s="126" t="s">
        <v>53</v>
      </c>
      <c r="E211" s="127" t="s">
        <v>232</v>
      </c>
      <c r="F211" s="128" t="s">
        <v>54</v>
      </c>
      <c r="G211" s="128" t="s">
        <v>75</v>
      </c>
      <c r="H211" s="129">
        <v>12150</v>
      </c>
      <c r="I211" s="128"/>
      <c r="J211" s="128"/>
      <c r="K211" s="129">
        <v>0</v>
      </c>
      <c r="L211" s="129"/>
      <c r="M211" s="129"/>
      <c r="N211" s="129">
        <v>0</v>
      </c>
      <c r="O211" s="112"/>
      <c r="P211" s="112"/>
      <c r="Q211" s="46"/>
    </row>
    <row r="212" spans="1:17" ht="22.5">
      <c r="A212" s="110" t="s">
        <v>166</v>
      </c>
      <c r="B212" s="88">
        <v>206</v>
      </c>
      <c r="C212" s="20" t="s">
        <v>53</v>
      </c>
      <c r="D212" s="126" t="s">
        <v>53</v>
      </c>
      <c r="E212" s="127" t="s">
        <v>232</v>
      </c>
      <c r="F212" s="128" t="s">
        <v>54</v>
      </c>
      <c r="G212" s="128" t="s">
        <v>76</v>
      </c>
      <c r="H212" s="129">
        <v>12150</v>
      </c>
      <c r="I212" s="128"/>
      <c r="J212" s="128"/>
      <c r="K212" s="129">
        <v>0</v>
      </c>
      <c r="L212" s="129"/>
      <c r="M212" s="129"/>
      <c r="N212" s="129">
        <v>0</v>
      </c>
      <c r="O212" s="112"/>
      <c r="P212" s="112"/>
      <c r="Q212" s="46"/>
    </row>
    <row r="213" spans="1:17" ht="21">
      <c r="A213" s="130" t="s">
        <v>171</v>
      </c>
      <c r="B213" s="131">
        <v>207</v>
      </c>
      <c r="C213" s="132" t="s">
        <v>53</v>
      </c>
      <c r="D213" s="133" t="s">
        <v>53</v>
      </c>
      <c r="E213" s="134" t="s">
        <v>232</v>
      </c>
      <c r="F213" s="135" t="s">
        <v>54</v>
      </c>
      <c r="G213" s="135" t="s">
        <v>55</v>
      </c>
      <c r="H213" s="136">
        <v>12150</v>
      </c>
      <c r="I213" s="135"/>
      <c r="J213" s="135"/>
      <c r="K213" s="136">
        <v>0</v>
      </c>
      <c r="L213" s="136"/>
      <c r="M213" s="136"/>
      <c r="N213" s="136">
        <v>0</v>
      </c>
      <c r="O213" s="112"/>
      <c r="P213" s="112"/>
      <c r="Q213" s="46"/>
    </row>
    <row r="214" spans="1:17">
      <c r="A214" s="110" t="s">
        <v>255</v>
      </c>
      <c r="B214" s="88">
        <v>208</v>
      </c>
      <c r="C214" s="20" t="s">
        <v>53</v>
      </c>
      <c r="D214" s="126" t="s">
        <v>265</v>
      </c>
      <c r="E214" s="127" t="s">
        <v>68</v>
      </c>
      <c r="F214" s="128" t="s">
        <v>69</v>
      </c>
      <c r="G214" s="128" t="s">
        <v>69</v>
      </c>
      <c r="H214" s="129">
        <v>348710</v>
      </c>
      <c r="I214" s="128"/>
      <c r="J214" s="128"/>
      <c r="K214" s="129">
        <v>338455</v>
      </c>
      <c r="L214" s="129"/>
      <c r="M214" s="129"/>
      <c r="N214" s="129">
        <v>338455</v>
      </c>
      <c r="O214" s="112"/>
      <c r="P214" s="112"/>
      <c r="Q214" s="46"/>
    </row>
    <row r="215" spans="1:17" ht="22.5">
      <c r="A215" s="110" t="s">
        <v>70</v>
      </c>
      <c r="B215" s="88">
        <v>209</v>
      </c>
      <c r="C215" s="20" t="s">
        <v>53</v>
      </c>
      <c r="D215" s="126" t="s">
        <v>265</v>
      </c>
      <c r="E215" s="127" t="s">
        <v>71</v>
      </c>
      <c r="F215" s="128" t="s">
        <v>69</v>
      </c>
      <c r="G215" s="128" t="s">
        <v>69</v>
      </c>
      <c r="H215" s="129">
        <v>348710</v>
      </c>
      <c r="I215" s="128"/>
      <c r="J215" s="128"/>
      <c r="K215" s="129">
        <v>338455</v>
      </c>
      <c r="L215" s="129"/>
      <c r="M215" s="129"/>
      <c r="N215" s="129">
        <v>338455</v>
      </c>
      <c r="O215" s="112"/>
      <c r="P215" s="112"/>
      <c r="Q215" s="46"/>
    </row>
    <row r="216" spans="1:17" ht="22.5">
      <c r="A216" s="110" t="s">
        <v>221</v>
      </c>
      <c r="B216" s="88">
        <v>210</v>
      </c>
      <c r="C216" s="20" t="s">
        <v>53</v>
      </c>
      <c r="D216" s="126" t="s">
        <v>265</v>
      </c>
      <c r="E216" s="127" t="s">
        <v>137</v>
      </c>
      <c r="F216" s="128" t="s">
        <v>69</v>
      </c>
      <c r="G216" s="128" t="s">
        <v>69</v>
      </c>
      <c r="H216" s="129">
        <v>153000</v>
      </c>
      <c r="I216" s="128"/>
      <c r="J216" s="128"/>
      <c r="K216" s="129">
        <v>153000</v>
      </c>
      <c r="L216" s="129"/>
      <c r="M216" s="129"/>
      <c r="N216" s="129">
        <v>153000</v>
      </c>
      <c r="O216" s="112"/>
      <c r="P216" s="112"/>
      <c r="Q216" s="46"/>
    </row>
    <row r="217" spans="1:17" ht="22.5">
      <c r="A217" s="110" t="s">
        <v>222</v>
      </c>
      <c r="B217" s="88">
        <v>211</v>
      </c>
      <c r="C217" s="20" t="s">
        <v>53</v>
      </c>
      <c r="D217" s="126" t="s">
        <v>265</v>
      </c>
      <c r="E217" s="127" t="s">
        <v>138</v>
      </c>
      <c r="F217" s="128" t="s">
        <v>69</v>
      </c>
      <c r="G217" s="128" t="s">
        <v>69</v>
      </c>
      <c r="H217" s="129">
        <v>153000</v>
      </c>
      <c r="I217" s="128"/>
      <c r="J217" s="128"/>
      <c r="K217" s="129">
        <v>153000</v>
      </c>
      <c r="L217" s="129"/>
      <c r="M217" s="129"/>
      <c r="N217" s="129">
        <v>153000</v>
      </c>
      <c r="O217" s="112"/>
      <c r="P217" s="112"/>
      <c r="Q217" s="46"/>
    </row>
    <row r="218" spans="1:17" ht="33.75">
      <c r="A218" s="110" t="s">
        <v>172</v>
      </c>
      <c r="B218" s="88">
        <v>212</v>
      </c>
      <c r="C218" s="20" t="s">
        <v>53</v>
      </c>
      <c r="D218" s="126" t="s">
        <v>265</v>
      </c>
      <c r="E218" s="127" t="s">
        <v>138</v>
      </c>
      <c r="F218" s="128" t="s">
        <v>75</v>
      </c>
      <c r="G218" s="128" t="s">
        <v>69</v>
      </c>
      <c r="H218" s="129">
        <v>153000</v>
      </c>
      <c r="I218" s="128"/>
      <c r="J218" s="128"/>
      <c r="K218" s="129">
        <v>153000</v>
      </c>
      <c r="L218" s="129"/>
      <c r="M218" s="129"/>
      <c r="N218" s="129">
        <v>153000</v>
      </c>
      <c r="O218" s="112"/>
      <c r="P218" s="112"/>
      <c r="Q218" s="49"/>
    </row>
    <row r="219" spans="1:17" ht="33.75">
      <c r="A219" s="110" t="s">
        <v>173</v>
      </c>
      <c r="B219" s="88">
        <v>213</v>
      </c>
      <c r="C219" s="20" t="s">
        <v>53</v>
      </c>
      <c r="D219" s="126" t="s">
        <v>265</v>
      </c>
      <c r="E219" s="127" t="s">
        <v>138</v>
      </c>
      <c r="F219" s="128" t="s">
        <v>77</v>
      </c>
      <c r="G219" s="128" t="s">
        <v>69</v>
      </c>
      <c r="H219" s="129">
        <v>153000</v>
      </c>
      <c r="I219" s="128"/>
      <c r="J219" s="128"/>
      <c r="K219" s="129">
        <v>153000</v>
      </c>
      <c r="L219" s="129"/>
      <c r="M219" s="129"/>
      <c r="N219" s="129">
        <v>153000</v>
      </c>
      <c r="O219" s="112"/>
      <c r="P219" s="112"/>
      <c r="Q219" s="49"/>
    </row>
    <row r="220" spans="1:17" ht="22.5">
      <c r="A220" s="110" t="s">
        <v>185</v>
      </c>
      <c r="B220" s="88">
        <v>214</v>
      </c>
      <c r="C220" s="20" t="s">
        <v>53</v>
      </c>
      <c r="D220" s="126" t="s">
        <v>265</v>
      </c>
      <c r="E220" s="127" t="s">
        <v>138</v>
      </c>
      <c r="F220" s="128" t="s">
        <v>56</v>
      </c>
      <c r="G220" s="128" t="s">
        <v>69</v>
      </c>
      <c r="H220" s="129">
        <v>153000</v>
      </c>
      <c r="I220" s="128"/>
      <c r="J220" s="128"/>
      <c r="K220" s="129">
        <v>153000</v>
      </c>
      <c r="L220" s="129"/>
      <c r="M220" s="129"/>
      <c r="N220" s="129">
        <v>153000</v>
      </c>
      <c r="O220" s="112"/>
      <c r="P220" s="112"/>
      <c r="Q220" s="49"/>
    </row>
    <row r="221" spans="1:17">
      <c r="A221" s="110" t="s">
        <v>165</v>
      </c>
      <c r="B221" s="88">
        <v>215</v>
      </c>
      <c r="C221" s="20" t="s">
        <v>53</v>
      </c>
      <c r="D221" s="126" t="s">
        <v>265</v>
      </c>
      <c r="E221" s="127" t="s">
        <v>138</v>
      </c>
      <c r="F221" s="128" t="s">
        <v>56</v>
      </c>
      <c r="G221" s="128" t="s">
        <v>75</v>
      </c>
      <c r="H221" s="129">
        <v>153000</v>
      </c>
      <c r="I221" s="128"/>
      <c r="J221" s="128"/>
      <c r="K221" s="129">
        <v>153000</v>
      </c>
      <c r="L221" s="129"/>
      <c r="M221" s="129"/>
      <c r="N221" s="129">
        <v>153000</v>
      </c>
      <c r="O221" s="112"/>
      <c r="P221" s="112"/>
      <c r="Q221" s="46"/>
    </row>
    <row r="222" spans="1:17">
      <c r="A222" s="110" t="s">
        <v>175</v>
      </c>
      <c r="B222" s="88">
        <v>216</v>
      </c>
      <c r="C222" s="20" t="s">
        <v>53</v>
      </c>
      <c r="D222" s="126" t="s">
        <v>265</v>
      </c>
      <c r="E222" s="127" t="s">
        <v>138</v>
      </c>
      <c r="F222" s="128" t="s">
        <v>56</v>
      </c>
      <c r="G222" s="128" t="s">
        <v>78</v>
      </c>
      <c r="H222" s="129">
        <v>153000</v>
      </c>
      <c r="I222" s="128"/>
      <c r="J222" s="128"/>
      <c r="K222" s="129">
        <v>153000</v>
      </c>
      <c r="L222" s="129"/>
      <c r="M222" s="129"/>
      <c r="N222" s="129">
        <v>153000</v>
      </c>
      <c r="O222" s="112"/>
      <c r="P222" s="112"/>
      <c r="Q222" s="49"/>
    </row>
    <row r="223" spans="1:17">
      <c r="A223" s="130" t="s">
        <v>194</v>
      </c>
      <c r="B223" s="131">
        <v>217</v>
      </c>
      <c r="C223" s="132" t="s">
        <v>53</v>
      </c>
      <c r="D223" s="133" t="s">
        <v>265</v>
      </c>
      <c r="E223" s="134" t="s">
        <v>138</v>
      </c>
      <c r="F223" s="135" t="s">
        <v>56</v>
      </c>
      <c r="G223" s="135" t="s">
        <v>63</v>
      </c>
      <c r="H223" s="136">
        <v>153000</v>
      </c>
      <c r="I223" s="135"/>
      <c r="J223" s="135"/>
      <c r="K223" s="136">
        <v>153000</v>
      </c>
      <c r="L223" s="136"/>
      <c r="M223" s="136"/>
      <c r="N223" s="136">
        <v>153000</v>
      </c>
      <c r="O223" s="112"/>
      <c r="P223" s="112"/>
      <c r="Q223" s="49"/>
    </row>
    <row r="224" spans="1:17" ht="45">
      <c r="A224" s="110" t="s">
        <v>223</v>
      </c>
      <c r="B224" s="88">
        <v>218</v>
      </c>
      <c r="C224" s="20" t="s">
        <v>53</v>
      </c>
      <c r="D224" s="126" t="s">
        <v>265</v>
      </c>
      <c r="E224" s="127" t="s">
        <v>126</v>
      </c>
      <c r="F224" s="128" t="s">
        <v>69</v>
      </c>
      <c r="G224" s="128" t="s">
        <v>69</v>
      </c>
      <c r="H224" s="129">
        <v>193750</v>
      </c>
      <c r="I224" s="128"/>
      <c r="J224" s="128"/>
      <c r="K224" s="129">
        <v>183600</v>
      </c>
      <c r="L224" s="129"/>
      <c r="M224" s="129"/>
      <c r="N224" s="129">
        <v>183600</v>
      </c>
      <c r="O224" s="112"/>
      <c r="P224" s="112"/>
      <c r="Q224" s="46"/>
    </row>
    <row r="225" spans="1:17" ht="33.75">
      <c r="A225" s="110" t="s">
        <v>224</v>
      </c>
      <c r="B225" s="88">
        <v>219</v>
      </c>
      <c r="C225" s="20" t="s">
        <v>53</v>
      </c>
      <c r="D225" s="126" t="s">
        <v>265</v>
      </c>
      <c r="E225" s="127" t="s">
        <v>127</v>
      </c>
      <c r="F225" s="128" t="s">
        <v>69</v>
      </c>
      <c r="G225" s="128" t="s">
        <v>69</v>
      </c>
      <c r="H225" s="129">
        <v>193750</v>
      </c>
      <c r="I225" s="128"/>
      <c r="J225" s="128"/>
      <c r="K225" s="129">
        <v>183600</v>
      </c>
      <c r="L225" s="129"/>
      <c r="M225" s="129"/>
      <c r="N225" s="129">
        <v>183600</v>
      </c>
      <c r="O225" s="112"/>
      <c r="P225" s="112"/>
      <c r="Q225" s="46"/>
    </row>
    <row r="226" spans="1:17" ht="33.75">
      <c r="A226" s="110" t="s">
        <v>172</v>
      </c>
      <c r="B226" s="88">
        <v>220</v>
      </c>
      <c r="C226" s="20" t="s">
        <v>53</v>
      </c>
      <c r="D226" s="126" t="s">
        <v>265</v>
      </c>
      <c r="E226" s="127" t="s">
        <v>127</v>
      </c>
      <c r="F226" s="128" t="s">
        <v>75</v>
      </c>
      <c r="G226" s="128" t="s">
        <v>69</v>
      </c>
      <c r="H226" s="129">
        <v>193750</v>
      </c>
      <c r="I226" s="128"/>
      <c r="J226" s="128"/>
      <c r="K226" s="129">
        <v>183600</v>
      </c>
      <c r="L226" s="129"/>
      <c r="M226" s="129"/>
      <c r="N226" s="129">
        <v>183600</v>
      </c>
      <c r="O226" s="112"/>
      <c r="P226" s="112"/>
      <c r="Q226" s="49"/>
    </row>
    <row r="227" spans="1:17" ht="33.75">
      <c r="A227" s="110" t="s">
        <v>173</v>
      </c>
      <c r="B227" s="88">
        <v>221</v>
      </c>
      <c r="C227" s="20" t="s">
        <v>53</v>
      </c>
      <c r="D227" s="126" t="s">
        <v>265</v>
      </c>
      <c r="E227" s="127" t="s">
        <v>127</v>
      </c>
      <c r="F227" s="128" t="s">
        <v>77</v>
      </c>
      <c r="G227" s="128" t="s">
        <v>69</v>
      </c>
      <c r="H227" s="129">
        <v>193750</v>
      </c>
      <c r="I227" s="128"/>
      <c r="J227" s="128"/>
      <c r="K227" s="129">
        <v>183600</v>
      </c>
      <c r="L227" s="129"/>
      <c r="M227" s="129"/>
      <c r="N227" s="129">
        <v>183600</v>
      </c>
      <c r="O227" s="112"/>
      <c r="P227" s="112"/>
      <c r="Q227" s="49"/>
    </row>
    <row r="228" spans="1:17" ht="22.5">
      <c r="A228" s="110" t="s">
        <v>185</v>
      </c>
      <c r="B228" s="88">
        <v>222</v>
      </c>
      <c r="C228" s="20" t="s">
        <v>53</v>
      </c>
      <c r="D228" s="126" t="s">
        <v>265</v>
      </c>
      <c r="E228" s="127" t="s">
        <v>127</v>
      </c>
      <c r="F228" s="128" t="s">
        <v>56</v>
      </c>
      <c r="G228" s="128" t="s">
        <v>69</v>
      </c>
      <c r="H228" s="129">
        <v>193750</v>
      </c>
      <c r="I228" s="128"/>
      <c r="J228" s="128"/>
      <c r="K228" s="129">
        <v>183600</v>
      </c>
      <c r="L228" s="129"/>
      <c r="M228" s="129"/>
      <c r="N228" s="129">
        <v>183600</v>
      </c>
      <c r="O228" s="112"/>
      <c r="P228" s="112"/>
      <c r="Q228" s="49"/>
    </row>
    <row r="229" spans="1:17">
      <c r="A229" s="110" t="s">
        <v>165</v>
      </c>
      <c r="B229" s="88">
        <v>223</v>
      </c>
      <c r="C229" s="20" t="s">
        <v>53</v>
      </c>
      <c r="D229" s="126" t="s">
        <v>265</v>
      </c>
      <c r="E229" s="127" t="s">
        <v>127</v>
      </c>
      <c r="F229" s="128" t="s">
        <v>56</v>
      </c>
      <c r="G229" s="128" t="s">
        <v>75</v>
      </c>
      <c r="H229" s="129">
        <v>193750</v>
      </c>
      <c r="I229" s="128"/>
      <c r="J229" s="128"/>
      <c r="K229" s="129">
        <v>183600</v>
      </c>
      <c r="L229" s="129"/>
      <c r="M229" s="129"/>
      <c r="N229" s="129">
        <v>183600</v>
      </c>
      <c r="O229" s="112"/>
      <c r="P229" s="112"/>
      <c r="Q229" s="49"/>
    </row>
    <row r="230" spans="1:17">
      <c r="A230" s="110" t="s">
        <v>175</v>
      </c>
      <c r="B230" s="88">
        <v>224</v>
      </c>
      <c r="C230" s="20" t="s">
        <v>53</v>
      </c>
      <c r="D230" s="126" t="s">
        <v>265</v>
      </c>
      <c r="E230" s="127" t="s">
        <v>127</v>
      </c>
      <c r="F230" s="128" t="s">
        <v>56</v>
      </c>
      <c r="G230" s="128" t="s">
        <v>78</v>
      </c>
      <c r="H230" s="129">
        <v>193750</v>
      </c>
      <c r="I230" s="128"/>
      <c r="J230" s="128"/>
      <c r="K230" s="129">
        <v>183600</v>
      </c>
      <c r="L230" s="129"/>
      <c r="M230" s="129"/>
      <c r="N230" s="129">
        <v>183600</v>
      </c>
      <c r="O230" s="112"/>
      <c r="P230" s="112"/>
      <c r="Q230" s="49"/>
    </row>
    <row r="231" spans="1:17">
      <c r="A231" s="130" t="s">
        <v>194</v>
      </c>
      <c r="B231" s="131">
        <v>225</v>
      </c>
      <c r="C231" s="132" t="s">
        <v>53</v>
      </c>
      <c r="D231" s="133" t="s">
        <v>265</v>
      </c>
      <c r="E231" s="134" t="s">
        <v>127</v>
      </c>
      <c r="F231" s="135" t="s">
        <v>56</v>
      </c>
      <c r="G231" s="135" t="s">
        <v>63</v>
      </c>
      <c r="H231" s="136">
        <v>193750</v>
      </c>
      <c r="I231" s="135"/>
      <c r="J231" s="135"/>
      <c r="K231" s="136">
        <v>183600</v>
      </c>
      <c r="L231" s="136"/>
      <c r="M231" s="136"/>
      <c r="N231" s="136">
        <v>183600</v>
      </c>
      <c r="O231" s="112"/>
      <c r="P231" s="112"/>
      <c r="Q231" s="49"/>
    </row>
    <row r="232" spans="1:17" ht="33.75">
      <c r="A232" s="110" t="s">
        <v>225</v>
      </c>
      <c r="B232" s="88">
        <v>226</v>
      </c>
      <c r="C232" s="20" t="s">
        <v>53</v>
      </c>
      <c r="D232" s="126" t="s">
        <v>265</v>
      </c>
      <c r="E232" s="127" t="s">
        <v>139</v>
      </c>
      <c r="F232" s="128" t="s">
        <v>69</v>
      </c>
      <c r="G232" s="128" t="s">
        <v>69</v>
      </c>
      <c r="H232" s="129">
        <v>1960</v>
      </c>
      <c r="I232" s="128"/>
      <c r="J232" s="128"/>
      <c r="K232" s="129">
        <v>1855</v>
      </c>
      <c r="L232" s="129"/>
      <c r="M232" s="129"/>
      <c r="N232" s="129">
        <v>1855</v>
      </c>
      <c r="O232" s="111"/>
      <c r="P232" s="111"/>
      <c r="Q232" s="49"/>
    </row>
    <row r="233" spans="1:17" ht="33.75">
      <c r="A233" s="110" t="s">
        <v>224</v>
      </c>
      <c r="B233" s="88">
        <v>227</v>
      </c>
      <c r="C233" s="20" t="s">
        <v>53</v>
      </c>
      <c r="D233" s="126" t="s">
        <v>265</v>
      </c>
      <c r="E233" s="127" t="s">
        <v>140</v>
      </c>
      <c r="F233" s="128" t="s">
        <v>69</v>
      </c>
      <c r="G233" s="128" t="s">
        <v>69</v>
      </c>
      <c r="H233" s="129">
        <v>1960</v>
      </c>
      <c r="I233" s="128"/>
      <c r="J233" s="128"/>
      <c r="K233" s="129">
        <v>1855</v>
      </c>
      <c r="L233" s="129"/>
      <c r="M233" s="129"/>
      <c r="N233" s="129">
        <v>1855</v>
      </c>
      <c r="O233" s="111"/>
      <c r="P233" s="111"/>
      <c r="Q233" s="47"/>
    </row>
    <row r="234" spans="1:17" ht="33.75">
      <c r="A234" s="110" t="s">
        <v>172</v>
      </c>
      <c r="B234" s="88">
        <v>228</v>
      </c>
      <c r="C234" s="20" t="s">
        <v>53</v>
      </c>
      <c r="D234" s="126" t="s">
        <v>265</v>
      </c>
      <c r="E234" s="127" t="s">
        <v>140</v>
      </c>
      <c r="F234" s="128" t="s">
        <v>75</v>
      </c>
      <c r="G234" s="128" t="s">
        <v>69</v>
      </c>
      <c r="H234" s="129">
        <v>1960</v>
      </c>
      <c r="I234" s="128"/>
      <c r="J234" s="128"/>
      <c r="K234" s="129">
        <v>1855</v>
      </c>
      <c r="L234" s="129"/>
      <c r="M234" s="129"/>
      <c r="N234" s="129">
        <v>1855</v>
      </c>
      <c r="O234" s="112"/>
      <c r="P234" s="112"/>
      <c r="Q234" s="47"/>
    </row>
    <row r="235" spans="1:17" ht="33.75">
      <c r="A235" s="110" t="s">
        <v>173</v>
      </c>
      <c r="B235" s="88">
        <v>229</v>
      </c>
      <c r="C235" s="20" t="s">
        <v>53</v>
      </c>
      <c r="D235" s="126" t="s">
        <v>265</v>
      </c>
      <c r="E235" s="127" t="s">
        <v>140</v>
      </c>
      <c r="F235" s="128" t="s">
        <v>77</v>
      </c>
      <c r="G235" s="128" t="s">
        <v>69</v>
      </c>
      <c r="H235" s="129">
        <v>1960</v>
      </c>
      <c r="I235" s="128"/>
      <c r="J235" s="128"/>
      <c r="K235" s="129">
        <v>1855</v>
      </c>
      <c r="L235" s="129"/>
      <c r="M235" s="129"/>
      <c r="N235" s="129">
        <v>1855</v>
      </c>
      <c r="O235" s="112"/>
      <c r="P235" s="112"/>
      <c r="Q235" s="47"/>
    </row>
    <row r="236" spans="1:17" ht="22.5">
      <c r="A236" s="110" t="s">
        <v>185</v>
      </c>
      <c r="B236" s="88">
        <v>230</v>
      </c>
      <c r="C236" s="20" t="s">
        <v>53</v>
      </c>
      <c r="D236" s="126" t="s">
        <v>265</v>
      </c>
      <c r="E236" s="127" t="s">
        <v>140</v>
      </c>
      <c r="F236" s="128" t="s">
        <v>56</v>
      </c>
      <c r="G236" s="128" t="s">
        <v>69</v>
      </c>
      <c r="H236" s="129">
        <v>1960</v>
      </c>
      <c r="I236" s="128"/>
      <c r="J236" s="128"/>
      <c r="K236" s="129">
        <v>1855</v>
      </c>
      <c r="L236" s="129"/>
      <c r="M236" s="129"/>
      <c r="N236" s="129">
        <v>1855</v>
      </c>
      <c r="O236" s="111"/>
      <c r="P236" s="111"/>
      <c r="Q236" s="47"/>
    </row>
    <row r="237" spans="1:17">
      <c r="A237" s="110" t="s">
        <v>165</v>
      </c>
      <c r="B237" s="88">
        <v>231</v>
      </c>
      <c r="C237" s="20" t="s">
        <v>53</v>
      </c>
      <c r="D237" s="126" t="s">
        <v>265</v>
      </c>
      <c r="E237" s="127" t="s">
        <v>140</v>
      </c>
      <c r="F237" s="128" t="s">
        <v>56</v>
      </c>
      <c r="G237" s="128" t="s">
        <v>75</v>
      </c>
      <c r="H237" s="129">
        <v>1960</v>
      </c>
      <c r="I237" s="128"/>
      <c r="J237" s="128"/>
      <c r="K237" s="129">
        <v>1855</v>
      </c>
      <c r="L237" s="129"/>
      <c r="M237" s="129"/>
      <c r="N237" s="129">
        <v>1855</v>
      </c>
      <c r="O237" s="111"/>
      <c r="P237" s="111"/>
      <c r="Q237" s="47"/>
    </row>
    <row r="238" spans="1:17">
      <c r="A238" s="110" t="s">
        <v>175</v>
      </c>
      <c r="B238" s="88">
        <v>232</v>
      </c>
      <c r="C238" s="20" t="s">
        <v>53</v>
      </c>
      <c r="D238" s="126" t="s">
        <v>265</v>
      </c>
      <c r="E238" s="127" t="s">
        <v>140</v>
      </c>
      <c r="F238" s="128" t="s">
        <v>56</v>
      </c>
      <c r="G238" s="128" t="s">
        <v>78</v>
      </c>
      <c r="H238" s="129">
        <v>1960</v>
      </c>
      <c r="I238" s="128"/>
      <c r="J238" s="128"/>
      <c r="K238" s="129">
        <v>1855</v>
      </c>
      <c r="L238" s="129"/>
      <c r="M238" s="129"/>
      <c r="N238" s="129">
        <v>1855</v>
      </c>
      <c r="O238" s="112"/>
      <c r="P238" s="112"/>
      <c r="Q238" s="47"/>
    </row>
    <row r="239" spans="1:17">
      <c r="A239" s="130" t="s">
        <v>194</v>
      </c>
      <c r="B239" s="131">
        <v>233</v>
      </c>
      <c r="C239" s="132" t="s">
        <v>53</v>
      </c>
      <c r="D239" s="133" t="s">
        <v>265</v>
      </c>
      <c r="E239" s="134" t="s">
        <v>140</v>
      </c>
      <c r="F239" s="135" t="s">
        <v>56</v>
      </c>
      <c r="G239" s="135" t="s">
        <v>63</v>
      </c>
      <c r="H239" s="136">
        <v>1960</v>
      </c>
      <c r="I239" s="135"/>
      <c r="J239" s="135"/>
      <c r="K239" s="136">
        <v>1855</v>
      </c>
      <c r="L239" s="136"/>
      <c r="M239" s="136"/>
      <c r="N239" s="136">
        <v>1855</v>
      </c>
      <c r="O239" s="112"/>
      <c r="P239" s="112"/>
      <c r="Q239" s="47"/>
    </row>
    <row r="240" spans="1:17" ht="15.75" thickBot="1">
      <c r="A240" s="224" t="s">
        <v>38</v>
      </c>
      <c r="B240" s="225"/>
      <c r="C240" s="113" t="s">
        <v>53</v>
      </c>
      <c r="D240" s="114" t="s">
        <v>67</v>
      </c>
      <c r="E240" s="115" t="s">
        <v>68</v>
      </c>
      <c r="F240" s="116" t="s">
        <v>69</v>
      </c>
      <c r="G240" s="115" t="s">
        <v>69</v>
      </c>
      <c r="H240" s="114">
        <f>H7</f>
        <v>44258193</v>
      </c>
      <c r="I240" s="116" t="s">
        <v>141</v>
      </c>
      <c r="J240" s="116" t="s">
        <v>141</v>
      </c>
      <c r="K240" s="114">
        <f>K7</f>
        <v>39315639</v>
      </c>
      <c r="L240" s="116" t="s">
        <v>141</v>
      </c>
      <c r="M240" s="116" t="s">
        <v>141</v>
      </c>
      <c r="N240" s="117">
        <f>N7</f>
        <v>39928619</v>
      </c>
      <c r="O240" s="116" t="s">
        <v>141</v>
      </c>
      <c r="P240" s="118" t="s">
        <v>141</v>
      </c>
      <c r="Q240" s="47"/>
    </row>
    <row r="241" spans="1:33" ht="24" customHeight="1" thickBot="1">
      <c r="A241" s="119"/>
      <c r="B241" s="92"/>
      <c r="C241" s="120"/>
      <c r="D241" s="120"/>
      <c r="E241" s="120"/>
      <c r="F241" s="125"/>
      <c r="G241" s="121" t="s">
        <v>39</v>
      </c>
      <c r="H241" s="122">
        <f>H240</f>
        <v>44258193</v>
      </c>
      <c r="I241" s="123" t="s">
        <v>141</v>
      </c>
      <c r="J241" s="123" t="s">
        <v>141</v>
      </c>
      <c r="K241" s="122">
        <f>K240</f>
        <v>39315639</v>
      </c>
      <c r="L241" s="123" t="s">
        <v>141</v>
      </c>
      <c r="M241" s="123" t="s">
        <v>141</v>
      </c>
      <c r="N241" s="122">
        <f>N240</f>
        <v>39928619</v>
      </c>
      <c r="O241" s="123" t="s">
        <v>141</v>
      </c>
      <c r="P241" s="124" t="s">
        <v>141</v>
      </c>
      <c r="Q241" s="47"/>
    </row>
    <row r="242" spans="1:33" ht="97.5" customHeight="1">
      <c r="A242" s="119"/>
      <c r="B242" s="92"/>
      <c r="C242" s="120"/>
      <c r="D242" s="120"/>
      <c r="E242" s="120"/>
      <c r="F242" s="125"/>
      <c r="G242" s="120"/>
      <c r="H242" s="245"/>
      <c r="I242" s="246"/>
      <c r="J242" s="246"/>
      <c r="K242" s="245"/>
      <c r="L242" s="246"/>
      <c r="M242" s="246"/>
      <c r="N242" s="245"/>
      <c r="O242" s="246"/>
      <c r="P242" s="246"/>
      <c r="Q242" s="47"/>
    </row>
    <row r="243" spans="1:33" ht="54" customHeight="1">
      <c r="A243" s="182" t="s">
        <v>267</v>
      </c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50"/>
      <c r="R243" s="61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47"/>
    </row>
    <row r="244" spans="1:33" ht="20.45" customHeight="1">
      <c r="A244" s="219" t="s">
        <v>45</v>
      </c>
      <c r="B244" s="222" t="s">
        <v>88</v>
      </c>
      <c r="C244" s="210" t="s">
        <v>21</v>
      </c>
      <c r="D244" s="211"/>
      <c r="E244" s="211"/>
      <c r="F244" s="212"/>
      <c r="G244" s="219" t="s">
        <v>26</v>
      </c>
      <c r="H244" s="191" t="s">
        <v>27</v>
      </c>
      <c r="I244" s="192"/>
      <c r="J244" s="192"/>
      <c r="K244" s="192"/>
      <c r="L244" s="192"/>
      <c r="M244" s="192"/>
      <c r="N244" s="192"/>
      <c r="O244" s="192"/>
      <c r="P244" s="198"/>
      <c r="Q244" s="50"/>
      <c r="R244" s="61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47"/>
    </row>
    <row r="245" spans="1:33">
      <c r="A245" s="220"/>
      <c r="B245" s="222"/>
      <c r="C245" s="213"/>
      <c r="D245" s="214"/>
      <c r="E245" s="214"/>
      <c r="F245" s="215"/>
      <c r="G245" s="220"/>
      <c r="H245" s="228" t="s">
        <v>150</v>
      </c>
      <c r="I245" s="184"/>
      <c r="J245" s="229"/>
      <c r="K245" s="228" t="s">
        <v>238</v>
      </c>
      <c r="L245" s="184"/>
      <c r="M245" s="229"/>
      <c r="N245" s="228" t="s">
        <v>243</v>
      </c>
      <c r="O245" s="184"/>
      <c r="P245" s="229"/>
      <c r="Q245" s="50"/>
      <c r="R245" s="61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47"/>
    </row>
    <row r="246" spans="1:33" ht="10.5" customHeight="1">
      <c r="A246" s="221"/>
      <c r="B246" s="222"/>
      <c r="C246" s="216"/>
      <c r="D246" s="217"/>
      <c r="E246" s="217"/>
      <c r="F246" s="218"/>
      <c r="G246" s="221"/>
      <c r="H246" s="242" t="s">
        <v>28</v>
      </c>
      <c r="I246" s="243"/>
      <c r="J246" s="244"/>
      <c r="K246" s="242" t="s">
        <v>29</v>
      </c>
      <c r="L246" s="243"/>
      <c r="M246" s="244"/>
      <c r="N246" s="242" t="s">
        <v>30</v>
      </c>
      <c r="O246" s="243"/>
      <c r="P246" s="244"/>
      <c r="Q246" s="50"/>
      <c r="R246" s="61"/>
      <c r="S246" s="25"/>
      <c r="T246" s="25"/>
      <c r="U246" s="25"/>
      <c r="V246" s="25"/>
      <c r="W246" s="25"/>
      <c r="X246" s="89"/>
      <c r="Y246" s="89"/>
      <c r="Z246" s="89"/>
      <c r="AA246" s="89"/>
      <c r="AB246" s="89"/>
      <c r="AC246" s="89"/>
      <c r="AD246" s="89"/>
      <c r="AE246" s="89"/>
      <c r="AF246" s="89"/>
      <c r="AG246" s="47"/>
    </row>
    <row r="247" spans="1:33" ht="10.5" customHeight="1">
      <c r="A247" s="143"/>
      <c r="B247" s="142"/>
      <c r="C247" s="88" t="s">
        <v>22</v>
      </c>
      <c r="D247" s="88" t="s">
        <v>23</v>
      </c>
      <c r="E247" s="88" t="s">
        <v>24</v>
      </c>
      <c r="F247" s="143" t="s">
        <v>25</v>
      </c>
      <c r="G247" s="143"/>
      <c r="H247" s="142" t="s">
        <v>34</v>
      </c>
      <c r="I247" s="22" t="s">
        <v>35</v>
      </c>
      <c r="J247" s="142" t="s">
        <v>36</v>
      </c>
      <c r="K247" s="142" t="s">
        <v>34</v>
      </c>
      <c r="L247" s="22" t="s">
        <v>35</v>
      </c>
      <c r="M247" s="142" t="s">
        <v>36</v>
      </c>
      <c r="N247" s="142" t="s">
        <v>34</v>
      </c>
      <c r="O247" s="22" t="s">
        <v>35</v>
      </c>
      <c r="P247" s="142" t="s">
        <v>36</v>
      </c>
      <c r="Q247" s="50"/>
      <c r="R247" s="61"/>
      <c r="S247" s="25"/>
      <c r="T247" s="25"/>
      <c r="U247" s="25"/>
      <c r="V247" s="25"/>
      <c r="W247" s="25"/>
      <c r="X247" s="89"/>
      <c r="Y247" s="89"/>
      <c r="Z247" s="89"/>
      <c r="AA247" s="89"/>
      <c r="AB247" s="89"/>
      <c r="AC247" s="89"/>
      <c r="AD247" s="89"/>
      <c r="AE247" s="89"/>
      <c r="AF247" s="89"/>
      <c r="AG247" s="47"/>
    </row>
    <row r="248" spans="1:33" ht="10.5" customHeight="1" thickBot="1">
      <c r="A248" s="148">
        <v>1</v>
      </c>
      <c r="B248" s="148">
        <v>2</v>
      </c>
      <c r="C248" s="144">
        <v>3</v>
      </c>
      <c r="D248" s="148">
        <v>4</v>
      </c>
      <c r="E248" s="148">
        <v>5</v>
      </c>
      <c r="F248" s="144">
        <v>6</v>
      </c>
      <c r="G248" s="148">
        <v>7</v>
      </c>
      <c r="H248" s="148">
        <v>8</v>
      </c>
      <c r="I248" s="144">
        <v>9</v>
      </c>
      <c r="J248" s="148">
        <v>10</v>
      </c>
      <c r="K248" s="148">
        <v>11</v>
      </c>
      <c r="L248" s="144">
        <v>12</v>
      </c>
      <c r="M248" s="148">
        <v>13</v>
      </c>
      <c r="N248" s="148">
        <v>14</v>
      </c>
      <c r="O248" s="144">
        <v>15</v>
      </c>
      <c r="P248" s="148">
        <v>16</v>
      </c>
      <c r="Q248" s="50"/>
      <c r="R248" s="61"/>
      <c r="S248" s="25"/>
      <c r="T248" s="25"/>
      <c r="U248" s="25"/>
      <c r="V248" s="25"/>
      <c r="W248" s="25"/>
      <c r="X248" s="89"/>
      <c r="Y248" s="89"/>
      <c r="Z248" s="89"/>
      <c r="AA248" s="89"/>
      <c r="AB248" s="89"/>
      <c r="AC248" s="89"/>
      <c r="AD248" s="89"/>
      <c r="AE248" s="89"/>
      <c r="AF248" s="89"/>
      <c r="AG248" s="47"/>
    </row>
    <row r="249" spans="1:33" ht="12" customHeight="1">
      <c r="A249" s="70"/>
      <c r="B249" s="146"/>
      <c r="C249" s="27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9"/>
      <c r="Q249" s="50"/>
      <c r="R249" s="61"/>
      <c r="S249" s="25"/>
      <c r="T249" s="25"/>
      <c r="U249" s="36"/>
      <c r="V249" s="36"/>
      <c r="W249" s="25"/>
      <c r="X249" s="89"/>
      <c r="Y249" s="89"/>
      <c r="Z249" s="89"/>
      <c r="AA249" s="89"/>
      <c r="AB249" s="89"/>
      <c r="AC249" s="89"/>
      <c r="AD249" s="89"/>
      <c r="AE249" s="89"/>
      <c r="AF249" s="89"/>
      <c r="AG249" s="47"/>
    </row>
    <row r="250" spans="1:33" ht="21" customHeight="1" thickBot="1">
      <c r="A250" s="71"/>
      <c r="B250" s="147"/>
      <c r="C250" s="32"/>
      <c r="D250" s="33"/>
      <c r="E250" s="33"/>
      <c r="F250" s="33"/>
      <c r="G250" s="20"/>
      <c r="H250" s="88"/>
      <c r="I250" s="88"/>
      <c r="J250" s="88"/>
      <c r="K250" s="88"/>
      <c r="L250" s="88"/>
      <c r="M250" s="88"/>
      <c r="N250" s="88"/>
      <c r="O250" s="88"/>
      <c r="P250" s="31"/>
      <c r="Q250" s="50"/>
      <c r="R250" s="61"/>
      <c r="S250" s="25"/>
      <c r="T250" s="25"/>
      <c r="U250" s="25"/>
      <c r="V250" s="25"/>
      <c r="W250" s="36"/>
      <c r="X250" s="89"/>
      <c r="Y250" s="89"/>
      <c r="Z250" s="89"/>
      <c r="AA250" s="89"/>
      <c r="AB250" s="89"/>
      <c r="AC250" s="89"/>
      <c r="AD250" s="89"/>
      <c r="AE250" s="89"/>
      <c r="AF250" s="89"/>
      <c r="AG250" s="47"/>
    </row>
    <row r="251" spans="1:33" ht="19.5" customHeight="1" thickBot="1">
      <c r="A251" s="50"/>
      <c r="B251" s="145"/>
      <c r="C251" s="25"/>
      <c r="D251" s="25"/>
      <c r="E251" s="36" t="s">
        <v>38</v>
      </c>
      <c r="F251" s="36"/>
      <c r="G251" s="32"/>
      <c r="H251" s="88"/>
      <c r="I251" s="88" t="s">
        <v>40</v>
      </c>
      <c r="J251" s="88" t="s">
        <v>40</v>
      </c>
      <c r="K251" s="88"/>
      <c r="L251" s="88" t="s">
        <v>40</v>
      </c>
      <c r="M251" s="88" t="s">
        <v>40</v>
      </c>
      <c r="N251" s="88"/>
      <c r="O251" s="88" t="s">
        <v>40</v>
      </c>
      <c r="P251" s="31" t="s">
        <v>40</v>
      </c>
      <c r="Q251" s="2"/>
      <c r="R251" s="87"/>
      <c r="S251" s="25"/>
      <c r="T251" s="25"/>
      <c r="U251" s="25"/>
      <c r="V251" s="25"/>
      <c r="W251" s="25"/>
      <c r="X251" s="89"/>
      <c r="Y251" s="89"/>
      <c r="Z251" s="89"/>
      <c r="AA251" s="89"/>
      <c r="AB251" s="89"/>
      <c r="AC251" s="89"/>
      <c r="AD251" s="89"/>
      <c r="AE251" s="89"/>
      <c r="AF251" s="89"/>
      <c r="AG251" s="47"/>
    </row>
    <row r="252" spans="1:33" ht="14.45" hidden="1" customHeight="1">
      <c r="A252" s="2"/>
      <c r="B252" s="145"/>
      <c r="C252" s="25"/>
      <c r="D252" s="25"/>
      <c r="E252" s="25"/>
      <c r="F252" s="25"/>
      <c r="G252" s="36" t="s">
        <v>39</v>
      </c>
      <c r="H252" s="37">
        <v>0</v>
      </c>
      <c r="I252" s="34" t="s">
        <v>40</v>
      </c>
      <c r="J252" s="34" t="s">
        <v>40</v>
      </c>
      <c r="K252" s="34">
        <v>0</v>
      </c>
      <c r="L252" s="34" t="s">
        <v>40</v>
      </c>
      <c r="M252" s="34" t="s">
        <v>40</v>
      </c>
      <c r="N252" s="34">
        <v>0</v>
      </c>
      <c r="O252" s="34" t="s">
        <v>40</v>
      </c>
      <c r="P252" s="35" t="s">
        <v>40</v>
      </c>
      <c r="Q252" s="2"/>
      <c r="R252" s="87"/>
      <c r="S252" s="89"/>
      <c r="T252" s="89"/>
      <c r="U252" s="89"/>
      <c r="V252" s="89"/>
      <c r="W252" s="25"/>
      <c r="X252" s="89"/>
      <c r="Y252" s="89"/>
      <c r="Z252" s="89"/>
      <c r="AA252" s="89"/>
      <c r="AB252" s="89"/>
      <c r="AC252" s="89"/>
      <c r="AD252" s="89"/>
      <c r="AE252" s="89"/>
      <c r="AF252" s="89"/>
      <c r="AG252" s="47"/>
    </row>
    <row r="253" spans="1:33" ht="14.45" hidden="1" customHeight="1">
      <c r="A253" s="2"/>
      <c r="B253" s="145"/>
      <c r="C253" s="25"/>
      <c r="D253" s="25"/>
      <c r="E253" s="25"/>
      <c r="F253" s="25"/>
      <c r="G253" s="36"/>
      <c r="H253" s="89"/>
      <c r="I253" s="89"/>
      <c r="J253" s="89"/>
      <c r="K253" s="89"/>
      <c r="L253" s="89"/>
      <c r="M253" s="89"/>
      <c r="N253" s="89"/>
      <c r="O253" s="89"/>
      <c r="P253" s="89"/>
      <c r="Q253" s="176" t="s">
        <v>43</v>
      </c>
      <c r="R253" s="176"/>
      <c r="S253" s="176"/>
      <c r="T253" s="176"/>
      <c r="U253" s="176"/>
      <c r="V253" s="176"/>
      <c r="W253" s="176"/>
      <c r="X253" s="176"/>
      <c r="Y253" s="176"/>
      <c r="Z253" s="176"/>
      <c r="AA253" s="176"/>
      <c r="AB253" s="176"/>
      <c r="AC253" s="176"/>
      <c r="AD253" s="176"/>
      <c r="AE253" s="176"/>
      <c r="AF253" s="176"/>
      <c r="AG253" s="47"/>
    </row>
    <row r="254" spans="1:33" ht="14.45" hidden="1" customHeight="1">
      <c r="A254" s="2"/>
      <c r="B254" s="145"/>
      <c r="C254" s="25"/>
      <c r="D254" s="25"/>
      <c r="E254" s="25"/>
      <c r="F254" s="25"/>
      <c r="G254" s="36"/>
      <c r="H254" s="89"/>
      <c r="I254" s="89"/>
      <c r="J254" s="89"/>
      <c r="K254" s="89"/>
      <c r="L254" s="89"/>
      <c r="M254" s="89"/>
      <c r="N254" s="89"/>
      <c r="O254" s="89"/>
      <c r="P254" s="89"/>
      <c r="Q254" s="219" t="s">
        <v>45</v>
      </c>
      <c r="R254" s="219" t="s">
        <v>88</v>
      </c>
      <c r="S254" s="210" t="s">
        <v>21</v>
      </c>
      <c r="T254" s="211"/>
      <c r="U254" s="211"/>
      <c r="V254" s="212"/>
      <c r="W254" s="219" t="s">
        <v>26</v>
      </c>
      <c r="X254" s="191" t="s">
        <v>27</v>
      </c>
      <c r="Y254" s="192"/>
      <c r="Z254" s="192"/>
      <c r="AA254" s="192"/>
      <c r="AB254" s="192"/>
      <c r="AC254" s="192"/>
      <c r="AD254" s="192"/>
      <c r="AE254" s="192"/>
      <c r="AF254" s="198"/>
      <c r="AG254" s="47"/>
    </row>
    <row r="255" spans="1:33" ht="14.45" hidden="1" customHeight="1">
      <c r="A255" s="2"/>
      <c r="B255" s="145"/>
      <c r="C255" s="25"/>
      <c r="D255" s="25"/>
      <c r="E255" s="25"/>
      <c r="F255" s="25"/>
      <c r="G255" s="36"/>
      <c r="H255" s="89"/>
      <c r="I255" s="89"/>
      <c r="J255" s="89"/>
      <c r="K255" s="89"/>
      <c r="L255" s="89"/>
      <c r="M255" s="89"/>
      <c r="N255" s="89"/>
      <c r="O255" s="89"/>
      <c r="P255" s="89"/>
      <c r="Q255" s="220"/>
      <c r="R255" s="220"/>
      <c r="S255" s="213"/>
      <c r="T255" s="214"/>
      <c r="U255" s="214"/>
      <c r="V255" s="215"/>
      <c r="W255" s="220"/>
      <c r="X255" s="151" t="s">
        <v>150</v>
      </c>
      <c r="Y255" s="152"/>
      <c r="Z255" s="153"/>
      <c r="AA255" s="151" t="s">
        <v>238</v>
      </c>
      <c r="AB255" s="152"/>
      <c r="AC255" s="153"/>
      <c r="AD255" s="151" t="s">
        <v>243</v>
      </c>
      <c r="AE255" s="152"/>
      <c r="AF255" s="153"/>
      <c r="AG255" s="47"/>
    </row>
    <row r="256" spans="1:33" ht="14.45" hidden="1" customHeight="1">
      <c r="A256" s="2"/>
      <c r="B256" s="145"/>
      <c r="C256" s="25"/>
      <c r="D256" s="25"/>
      <c r="E256" s="25"/>
      <c r="F256" s="25"/>
      <c r="G256" s="36"/>
      <c r="H256" s="89"/>
      <c r="I256" s="89"/>
      <c r="J256" s="89"/>
      <c r="K256" s="89"/>
      <c r="L256" s="89"/>
      <c r="M256" s="89"/>
      <c r="N256" s="89"/>
      <c r="O256" s="89"/>
      <c r="P256" s="89"/>
      <c r="Q256" s="221"/>
      <c r="R256" s="221"/>
      <c r="S256" s="216"/>
      <c r="T256" s="217"/>
      <c r="U256" s="217"/>
      <c r="V256" s="218"/>
      <c r="W256" s="221"/>
      <c r="X256" s="154" t="s">
        <v>28</v>
      </c>
      <c r="Y256" s="155"/>
      <c r="Z256" s="156"/>
      <c r="AA256" s="154" t="s">
        <v>29</v>
      </c>
      <c r="AB256" s="155"/>
      <c r="AC256" s="156"/>
      <c r="AD256" s="154" t="s">
        <v>30</v>
      </c>
      <c r="AE256" s="155"/>
      <c r="AF256" s="156"/>
      <c r="AG256" s="47"/>
    </row>
    <row r="257" spans="1:33" ht="14.45" hidden="1" customHeight="1">
      <c r="A257" s="2"/>
      <c r="B257" s="145"/>
      <c r="C257" s="25"/>
      <c r="D257" s="25"/>
      <c r="E257" s="25"/>
      <c r="F257" s="25"/>
      <c r="G257" s="36"/>
      <c r="H257" s="89"/>
      <c r="I257" s="89"/>
      <c r="J257" s="89"/>
      <c r="K257" s="89"/>
      <c r="L257" s="89"/>
      <c r="M257" s="89"/>
      <c r="N257" s="89"/>
      <c r="O257" s="89"/>
      <c r="P257" s="89"/>
      <c r="Q257" s="84"/>
      <c r="R257" s="83"/>
      <c r="S257" s="88" t="s">
        <v>22</v>
      </c>
      <c r="T257" s="88" t="s">
        <v>23</v>
      </c>
      <c r="U257" s="88" t="s">
        <v>24</v>
      </c>
      <c r="V257" s="84" t="s">
        <v>25</v>
      </c>
      <c r="W257" s="84"/>
      <c r="X257" s="83" t="s">
        <v>34</v>
      </c>
      <c r="Y257" s="22" t="s">
        <v>35</v>
      </c>
      <c r="Z257" s="83" t="s">
        <v>36</v>
      </c>
      <c r="AA257" s="83" t="s">
        <v>34</v>
      </c>
      <c r="AB257" s="22" t="s">
        <v>35</v>
      </c>
      <c r="AC257" s="83" t="s">
        <v>36</v>
      </c>
      <c r="AD257" s="83" t="s">
        <v>34</v>
      </c>
      <c r="AE257" s="22" t="s">
        <v>35</v>
      </c>
      <c r="AF257" s="83" t="s">
        <v>36</v>
      </c>
      <c r="AG257" s="47"/>
    </row>
    <row r="258" spans="1:33" ht="14.45" hidden="1" customHeight="1">
      <c r="A258" s="2"/>
      <c r="B258" s="145"/>
      <c r="C258" s="25"/>
      <c r="D258" s="25"/>
      <c r="E258" s="25"/>
      <c r="F258" s="25"/>
      <c r="G258" s="36"/>
      <c r="H258" s="89"/>
      <c r="I258" s="89"/>
      <c r="J258" s="89"/>
      <c r="K258" s="89"/>
      <c r="L258" s="89"/>
      <c r="M258" s="89"/>
      <c r="N258" s="89"/>
      <c r="O258" s="89"/>
      <c r="P258" s="89"/>
      <c r="Q258" s="85">
        <v>1</v>
      </c>
      <c r="R258" s="85">
        <v>2</v>
      </c>
      <c r="S258" s="90">
        <v>3</v>
      </c>
      <c r="T258" s="85">
        <v>4</v>
      </c>
      <c r="U258" s="85">
        <v>5</v>
      </c>
      <c r="V258" s="90">
        <v>6</v>
      </c>
      <c r="W258" s="85">
        <v>7</v>
      </c>
      <c r="X258" s="85">
        <v>8</v>
      </c>
      <c r="Y258" s="90">
        <v>9</v>
      </c>
      <c r="Z258" s="85">
        <v>10</v>
      </c>
      <c r="AA258" s="85">
        <v>11</v>
      </c>
      <c r="AB258" s="90">
        <v>12</v>
      </c>
      <c r="AC258" s="85">
        <v>13</v>
      </c>
      <c r="AD258" s="85">
        <v>14</v>
      </c>
      <c r="AE258" s="90">
        <v>15</v>
      </c>
      <c r="AF258" s="85">
        <v>16</v>
      </c>
      <c r="AG258" s="47"/>
    </row>
    <row r="259" spans="1:33" ht="14.45" hidden="1" customHeight="1">
      <c r="A259" s="50"/>
      <c r="B259" s="61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70"/>
      <c r="R259" s="76"/>
      <c r="S259" s="27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9"/>
    </row>
    <row r="260" spans="1:33" ht="14.45" hidden="1" customHeight="1">
      <c r="A260" s="50"/>
      <c r="B260" s="61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71"/>
      <c r="R260" s="77"/>
      <c r="S260" s="32"/>
      <c r="T260" s="33"/>
      <c r="U260" s="33"/>
      <c r="V260" s="33"/>
      <c r="W260" s="20"/>
      <c r="X260" s="88"/>
      <c r="Y260" s="88"/>
      <c r="Z260" s="88"/>
      <c r="AA260" s="88"/>
      <c r="AB260" s="88"/>
      <c r="AC260" s="88"/>
      <c r="AD260" s="88"/>
      <c r="AE260" s="88"/>
      <c r="AF260" s="31"/>
    </row>
    <row r="261" spans="1:33" ht="14.45" hidden="1" customHeight="1">
      <c r="A261" s="50"/>
      <c r="B261" s="61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50"/>
      <c r="R261" s="87"/>
      <c r="S261" s="25"/>
      <c r="T261" s="25"/>
      <c r="U261" s="36" t="s">
        <v>38</v>
      </c>
      <c r="V261" s="36"/>
      <c r="W261" s="32"/>
      <c r="X261" s="88"/>
      <c r="Y261" s="88" t="s">
        <v>40</v>
      </c>
      <c r="Z261" s="88" t="s">
        <v>40</v>
      </c>
      <c r="AA261" s="88"/>
      <c r="AB261" s="88" t="s">
        <v>40</v>
      </c>
      <c r="AC261" s="88" t="s">
        <v>40</v>
      </c>
      <c r="AD261" s="88"/>
      <c r="AE261" s="88" t="s">
        <v>40</v>
      </c>
      <c r="AF261" s="31" t="s">
        <v>40</v>
      </c>
    </row>
    <row r="262" spans="1:33" ht="14.45" hidden="1" customHeight="1">
      <c r="A262" s="50"/>
      <c r="B262" s="61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2"/>
      <c r="R262" s="87"/>
      <c r="S262" s="25"/>
      <c r="T262" s="25"/>
      <c r="U262" s="25"/>
      <c r="V262" s="25"/>
      <c r="W262" s="36" t="s">
        <v>39</v>
      </c>
      <c r="X262" s="37">
        <v>0</v>
      </c>
      <c r="Y262" s="34" t="s">
        <v>40</v>
      </c>
      <c r="Z262" s="34" t="s">
        <v>40</v>
      </c>
      <c r="AA262" s="34">
        <v>0</v>
      </c>
      <c r="AB262" s="34" t="s">
        <v>40</v>
      </c>
      <c r="AC262" s="34" t="s">
        <v>40</v>
      </c>
      <c r="AD262" s="34">
        <v>0</v>
      </c>
      <c r="AE262" s="34" t="s">
        <v>40</v>
      </c>
      <c r="AF262" s="35" t="s">
        <v>40</v>
      </c>
    </row>
    <row r="263" spans="1:33" ht="14.45" hidden="1" customHeight="1">
      <c r="A263" s="50"/>
      <c r="B263" s="61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48"/>
    </row>
    <row r="264" spans="1:33" ht="14.45" hidden="1" customHeight="1">
      <c r="A264" s="50"/>
      <c r="B264" s="61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48"/>
    </row>
    <row r="265" spans="1:33" ht="14.45" hidden="1" customHeight="1">
      <c r="A265" s="50"/>
      <c r="B265" s="61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48"/>
    </row>
    <row r="266" spans="1:33" ht="14.45" hidden="1" customHeight="1">
      <c r="A266" s="50"/>
      <c r="B266" s="61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48"/>
    </row>
    <row r="267" spans="1:33" ht="14.45" hidden="1" customHeight="1">
      <c r="A267" s="50"/>
      <c r="B267" s="61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48"/>
    </row>
    <row r="268" spans="1:33" ht="14.45" hidden="1" customHeight="1">
      <c r="A268" s="50"/>
      <c r="B268" s="61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48"/>
    </row>
    <row r="269" spans="1:33" ht="12" hidden="1" customHeight="1">
      <c r="A269" s="50"/>
      <c r="B269" s="61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48"/>
    </row>
    <row r="270" spans="1:33" ht="14.45" hidden="1" customHeight="1">
      <c r="A270" s="50"/>
      <c r="B270" s="61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48"/>
    </row>
    <row r="271" spans="1:33" ht="14.45" hidden="1" customHeight="1">
      <c r="A271" s="50"/>
      <c r="B271" s="61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48"/>
    </row>
    <row r="272" spans="1:33" ht="14.45" hidden="1" customHeight="1">
      <c r="A272" s="50"/>
      <c r="B272" s="61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48"/>
    </row>
    <row r="273" spans="1:33" ht="14.45" hidden="1" customHeight="1">
      <c r="A273" s="50"/>
      <c r="B273" s="61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48"/>
    </row>
    <row r="274" spans="1:33" ht="14.45" hidden="1" customHeight="1">
      <c r="A274" s="50"/>
      <c r="B274" s="61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48"/>
    </row>
    <row r="275" spans="1:33" ht="14.45" hidden="1" customHeight="1">
      <c r="A275" s="50"/>
      <c r="B275" s="61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48"/>
      <c r="AG275" s="47"/>
    </row>
    <row r="276" spans="1:33" ht="14.45" hidden="1" customHeight="1">
      <c r="A276" s="50"/>
      <c r="B276" s="61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48"/>
      <c r="AG276" s="47"/>
    </row>
    <row r="277" spans="1:33" ht="16.5" customHeight="1">
      <c r="A277" s="2"/>
      <c r="B277" s="145"/>
      <c r="C277" s="89"/>
      <c r="D277" s="89"/>
      <c r="E277" s="89"/>
      <c r="F277" s="89"/>
      <c r="G277" s="25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48"/>
      <c r="AG277" s="47"/>
    </row>
    <row r="278" spans="1:33" ht="21.75" customHeight="1">
      <c r="A278" s="176" t="s">
        <v>43</v>
      </c>
      <c r="B278" s="176"/>
      <c r="C278" s="176"/>
      <c r="D278" s="176"/>
      <c r="E278" s="176"/>
      <c r="F278" s="176"/>
      <c r="G278" s="176"/>
      <c r="H278" s="176"/>
      <c r="I278" s="176"/>
      <c r="J278" s="176"/>
      <c r="K278" s="176"/>
      <c r="L278" s="176"/>
      <c r="M278" s="176"/>
      <c r="N278" s="176"/>
      <c r="O278" s="176"/>
      <c r="P278" s="176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48"/>
      <c r="AG278" s="47"/>
    </row>
    <row r="279" spans="1:33" ht="21" customHeight="1">
      <c r="A279" s="219" t="s">
        <v>45</v>
      </c>
      <c r="B279" s="222" t="s">
        <v>88</v>
      </c>
      <c r="C279" s="210" t="s">
        <v>21</v>
      </c>
      <c r="D279" s="211"/>
      <c r="E279" s="211"/>
      <c r="F279" s="212"/>
      <c r="G279" s="219" t="s">
        <v>26</v>
      </c>
      <c r="H279" s="191" t="s">
        <v>27</v>
      </c>
      <c r="I279" s="192"/>
      <c r="J279" s="192"/>
      <c r="K279" s="192"/>
      <c r="L279" s="192"/>
      <c r="M279" s="192"/>
      <c r="N279" s="192"/>
      <c r="O279" s="192"/>
      <c r="P279" s="198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48"/>
      <c r="AG279" s="47"/>
    </row>
    <row r="280" spans="1:33" ht="15" customHeight="1">
      <c r="A280" s="220"/>
      <c r="B280" s="222"/>
      <c r="C280" s="213"/>
      <c r="D280" s="214"/>
      <c r="E280" s="214"/>
      <c r="F280" s="215"/>
      <c r="G280" s="220"/>
      <c r="H280" s="228" t="s">
        <v>150</v>
      </c>
      <c r="I280" s="184"/>
      <c r="J280" s="229"/>
      <c r="K280" s="228" t="s">
        <v>238</v>
      </c>
      <c r="L280" s="184"/>
      <c r="M280" s="229"/>
      <c r="N280" s="228" t="s">
        <v>243</v>
      </c>
      <c r="O280" s="184"/>
      <c r="P280" s="22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48"/>
      <c r="AG280" s="47"/>
    </row>
    <row r="281" spans="1:33" ht="24" customHeight="1">
      <c r="A281" s="221"/>
      <c r="B281" s="222"/>
      <c r="C281" s="216"/>
      <c r="D281" s="217"/>
      <c r="E281" s="217"/>
      <c r="F281" s="218"/>
      <c r="G281" s="221"/>
      <c r="H281" s="242" t="s">
        <v>28</v>
      </c>
      <c r="I281" s="243"/>
      <c r="J281" s="244"/>
      <c r="K281" s="242" t="s">
        <v>29</v>
      </c>
      <c r="L281" s="243"/>
      <c r="M281" s="244"/>
      <c r="N281" s="242" t="s">
        <v>30</v>
      </c>
      <c r="O281" s="243"/>
      <c r="P281" s="244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48"/>
      <c r="AG281" s="47"/>
    </row>
    <row r="282" spans="1:33" ht="13.5" customHeight="1">
      <c r="A282" s="143"/>
      <c r="B282" s="142"/>
      <c r="C282" s="88" t="s">
        <v>22</v>
      </c>
      <c r="D282" s="88" t="s">
        <v>23</v>
      </c>
      <c r="E282" s="88" t="s">
        <v>24</v>
      </c>
      <c r="F282" s="143" t="s">
        <v>25</v>
      </c>
      <c r="G282" s="143"/>
      <c r="H282" s="142" t="s">
        <v>34</v>
      </c>
      <c r="I282" s="22" t="s">
        <v>35</v>
      </c>
      <c r="J282" s="142" t="s">
        <v>36</v>
      </c>
      <c r="K282" s="142" t="s">
        <v>34</v>
      </c>
      <c r="L282" s="22" t="s">
        <v>35</v>
      </c>
      <c r="M282" s="142" t="s">
        <v>36</v>
      </c>
      <c r="N282" s="142" t="s">
        <v>34</v>
      </c>
      <c r="O282" s="22" t="s">
        <v>35</v>
      </c>
      <c r="P282" s="142" t="s">
        <v>36</v>
      </c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48"/>
      <c r="AG282" s="47"/>
    </row>
    <row r="283" spans="1:33" ht="17.25" customHeight="1" thickBot="1">
      <c r="A283" s="148">
        <v>1</v>
      </c>
      <c r="B283" s="148">
        <v>2</v>
      </c>
      <c r="C283" s="144">
        <v>3</v>
      </c>
      <c r="D283" s="148">
        <v>4</v>
      </c>
      <c r="E283" s="148">
        <v>5</v>
      </c>
      <c r="F283" s="144">
        <v>6</v>
      </c>
      <c r="G283" s="148">
        <v>7</v>
      </c>
      <c r="H283" s="148">
        <v>8</v>
      </c>
      <c r="I283" s="144">
        <v>9</v>
      </c>
      <c r="J283" s="148">
        <v>10</v>
      </c>
      <c r="K283" s="148">
        <v>11</v>
      </c>
      <c r="L283" s="144">
        <v>12</v>
      </c>
      <c r="M283" s="148">
        <v>13</v>
      </c>
      <c r="N283" s="148">
        <v>14</v>
      </c>
      <c r="O283" s="144">
        <v>15</v>
      </c>
      <c r="P283" s="148">
        <v>16</v>
      </c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48"/>
      <c r="AG283" s="47"/>
    </row>
    <row r="284" spans="1:33" ht="17.25" customHeight="1">
      <c r="A284" s="70"/>
      <c r="B284" s="146"/>
      <c r="C284" s="27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48"/>
      <c r="AG284" s="47"/>
    </row>
    <row r="285" spans="1:33" ht="23.25" customHeight="1" thickBot="1">
      <c r="A285" s="71"/>
      <c r="B285" s="147"/>
      <c r="C285" s="32"/>
      <c r="D285" s="33"/>
      <c r="E285" s="33"/>
      <c r="F285" s="33"/>
      <c r="G285" s="20"/>
      <c r="H285" s="88"/>
      <c r="I285" s="88"/>
      <c r="J285" s="88"/>
      <c r="K285" s="88"/>
      <c r="L285" s="88"/>
      <c r="M285" s="88"/>
      <c r="N285" s="88"/>
      <c r="O285" s="88"/>
      <c r="P285" s="31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48"/>
      <c r="AG285" s="47"/>
    </row>
    <row r="286" spans="1:33" ht="18" customHeight="1" thickBot="1">
      <c r="A286" s="50"/>
      <c r="B286" s="145"/>
      <c r="C286" s="25"/>
      <c r="D286" s="25"/>
      <c r="E286" s="36" t="s">
        <v>38</v>
      </c>
      <c r="F286" s="36"/>
      <c r="G286" s="32"/>
      <c r="H286" s="88"/>
      <c r="I286" s="88" t="s">
        <v>40</v>
      </c>
      <c r="J286" s="88" t="s">
        <v>40</v>
      </c>
      <c r="K286" s="88"/>
      <c r="L286" s="88" t="s">
        <v>40</v>
      </c>
      <c r="M286" s="88" t="s">
        <v>40</v>
      </c>
      <c r="N286" s="88"/>
      <c r="O286" s="88" t="s">
        <v>40</v>
      </c>
      <c r="P286" s="31" t="s">
        <v>40</v>
      </c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48"/>
      <c r="AG286" s="47"/>
    </row>
    <row r="287" spans="1:33" ht="24" customHeight="1" thickBot="1">
      <c r="A287" s="2"/>
      <c r="B287" s="145"/>
      <c r="C287" s="25"/>
      <c r="D287" s="25"/>
      <c r="E287" s="25"/>
      <c r="F287" s="25"/>
      <c r="G287" s="36" t="s">
        <v>39</v>
      </c>
      <c r="H287" s="37">
        <v>0</v>
      </c>
      <c r="I287" s="34" t="s">
        <v>40</v>
      </c>
      <c r="J287" s="34" t="s">
        <v>40</v>
      </c>
      <c r="K287" s="34">
        <v>0</v>
      </c>
      <c r="L287" s="34" t="s">
        <v>40</v>
      </c>
      <c r="M287" s="34" t="s">
        <v>40</v>
      </c>
      <c r="N287" s="34">
        <v>0</v>
      </c>
      <c r="O287" s="34" t="s">
        <v>40</v>
      </c>
      <c r="P287" s="35" t="s">
        <v>40</v>
      </c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48"/>
      <c r="AG287" s="47"/>
    </row>
    <row r="288" spans="1:33" ht="18" customHeight="1">
      <c r="A288" s="176" t="s">
        <v>44</v>
      </c>
      <c r="B288" s="176"/>
      <c r="C288" s="176"/>
      <c r="D288" s="176"/>
      <c r="E288" s="176"/>
      <c r="F288" s="176"/>
      <c r="G288" s="176"/>
      <c r="H288" s="176"/>
      <c r="I288" s="176"/>
      <c r="J288" s="176"/>
      <c r="K288" s="176"/>
      <c r="L288" s="176"/>
      <c r="M288" s="176"/>
      <c r="N288" s="176"/>
      <c r="O288" s="176"/>
      <c r="P288" s="176"/>
    </row>
    <row r="289" spans="1:16" ht="14.25" customHeight="1">
      <c r="A289" s="219" t="s">
        <v>45</v>
      </c>
      <c r="B289" s="219" t="s">
        <v>88</v>
      </c>
      <c r="C289" s="210" t="s">
        <v>21</v>
      </c>
      <c r="D289" s="211"/>
      <c r="E289" s="211"/>
      <c r="F289" s="212"/>
      <c r="G289" s="219" t="s">
        <v>26</v>
      </c>
      <c r="H289" s="191" t="s">
        <v>27</v>
      </c>
      <c r="I289" s="192"/>
      <c r="J289" s="192"/>
      <c r="K289" s="192"/>
      <c r="L289" s="192"/>
      <c r="M289" s="192"/>
      <c r="N289" s="192"/>
      <c r="O289" s="192"/>
      <c r="P289" s="198"/>
    </row>
    <row r="290" spans="1:16">
      <c r="A290" s="220"/>
      <c r="B290" s="220"/>
      <c r="C290" s="213"/>
      <c r="D290" s="214"/>
      <c r="E290" s="214"/>
      <c r="F290" s="215"/>
      <c r="G290" s="220"/>
      <c r="H290" s="151" t="s">
        <v>150</v>
      </c>
      <c r="I290" s="152"/>
      <c r="J290" s="153"/>
      <c r="K290" s="151" t="s">
        <v>238</v>
      </c>
      <c r="L290" s="152"/>
      <c r="M290" s="153"/>
      <c r="N290" s="151" t="s">
        <v>244</v>
      </c>
      <c r="O290" s="152"/>
      <c r="P290" s="153"/>
    </row>
    <row r="291" spans="1:16" ht="10.5" customHeight="1">
      <c r="A291" s="221"/>
      <c r="B291" s="221"/>
      <c r="C291" s="216"/>
      <c r="D291" s="217"/>
      <c r="E291" s="217"/>
      <c r="F291" s="218"/>
      <c r="G291" s="221"/>
      <c r="H291" s="154" t="s">
        <v>28</v>
      </c>
      <c r="I291" s="155"/>
      <c r="J291" s="156"/>
      <c r="K291" s="154" t="s">
        <v>29</v>
      </c>
      <c r="L291" s="155"/>
      <c r="M291" s="156"/>
      <c r="N291" s="154" t="s">
        <v>30</v>
      </c>
      <c r="O291" s="155"/>
      <c r="P291" s="156"/>
    </row>
    <row r="292" spans="1:16" ht="10.5" customHeight="1">
      <c r="A292" s="84"/>
      <c r="B292" s="83"/>
      <c r="C292" s="88" t="s">
        <v>22</v>
      </c>
      <c r="D292" s="88" t="s">
        <v>23</v>
      </c>
      <c r="E292" s="88" t="s">
        <v>24</v>
      </c>
      <c r="F292" s="84" t="s">
        <v>25</v>
      </c>
      <c r="G292" s="84"/>
      <c r="H292" s="83" t="s">
        <v>34</v>
      </c>
      <c r="I292" s="22" t="s">
        <v>35</v>
      </c>
      <c r="J292" s="83" t="s">
        <v>36</v>
      </c>
      <c r="K292" s="83" t="s">
        <v>34</v>
      </c>
      <c r="L292" s="22" t="s">
        <v>35</v>
      </c>
      <c r="M292" s="83" t="s">
        <v>36</v>
      </c>
      <c r="N292" s="83" t="s">
        <v>34</v>
      </c>
      <c r="O292" s="22" t="s">
        <v>35</v>
      </c>
      <c r="P292" s="83" t="s">
        <v>36</v>
      </c>
    </row>
    <row r="293" spans="1:16" ht="10.5" customHeight="1" thickBot="1">
      <c r="A293" s="85">
        <v>1</v>
      </c>
      <c r="B293" s="85">
        <v>2</v>
      </c>
      <c r="C293" s="90">
        <v>3</v>
      </c>
      <c r="D293" s="85">
        <v>4</v>
      </c>
      <c r="E293" s="85">
        <v>5</v>
      </c>
      <c r="F293" s="90">
        <v>6</v>
      </c>
      <c r="G293" s="85">
        <v>7</v>
      </c>
      <c r="H293" s="85">
        <v>8</v>
      </c>
      <c r="I293" s="90">
        <v>9</v>
      </c>
      <c r="J293" s="85">
        <v>10</v>
      </c>
      <c r="K293" s="85">
        <v>11</v>
      </c>
      <c r="L293" s="90">
        <v>12</v>
      </c>
      <c r="M293" s="85">
        <v>13</v>
      </c>
      <c r="N293" s="85">
        <v>14</v>
      </c>
      <c r="O293" s="90">
        <v>15</v>
      </c>
      <c r="P293" s="85">
        <v>16</v>
      </c>
    </row>
    <row r="294" spans="1:16" ht="23.25" customHeight="1">
      <c r="A294" s="70"/>
      <c r="B294" s="76"/>
      <c r="C294" s="27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9"/>
    </row>
    <row r="295" spans="1:16" ht="24" customHeight="1" thickBot="1">
      <c r="A295" s="71"/>
      <c r="B295" s="77"/>
      <c r="C295" s="32"/>
      <c r="D295" s="33"/>
      <c r="E295" s="33"/>
      <c r="F295" s="33"/>
      <c r="G295" s="20"/>
      <c r="H295" s="88"/>
      <c r="I295" s="88"/>
      <c r="J295" s="88"/>
      <c r="K295" s="88"/>
      <c r="L295" s="88"/>
      <c r="M295" s="88"/>
      <c r="N295" s="88"/>
      <c r="O295" s="88"/>
      <c r="P295" s="31"/>
    </row>
    <row r="296" spans="1:16" ht="28.5" customHeight="1" thickBot="1">
      <c r="A296" s="50"/>
      <c r="B296" s="87"/>
      <c r="C296" s="25"/>
      <c r="D296" s="25"/>
      <c r="E296" s="36" t="s">
        <v>38</v>
      </c>
      <c r="F296" s="36"/>
      <c r="G296" s="32"/>
      <c r="H296" s="88"/>
      <c r="I296" s="88" t="s">
        <v>40</v>
      </c>
      <c r="J296" s="88" t="s">
        <v>40</v>
      </c>
      <c r="K296" s="88"/>
      <c r="L296" s="88" t="s">
        <v>40</v>
      </c>
      <c r="M296" s="88" t="s">
        <v>40</v>
      </c>
      <c r="N296" s="88"/>
      <c r="O296" s="88" t="s">
        <v>40</v>
      </c>
      <c r="P296" s="31" t="s">
        <v>40</v>
      </c>
    </row>
    <row r="297" spans="1:16" ht="22.5" customHeight="1" thickBot="1">
      <c r="A297" s="2"/>
      <c r="B297" s="87"/>
      <c r="C297" s="25"/>
      <c r="D297" s="25"/>
      <c r="E297" s="25"/>
      <c r="F297" s="25"/>
      <c r="G297" s="36" t="s">
        <v>39</v>
      </c>
      <c r="H297" s="37">
        <v>0</v>
      </c>
      <c r="I297" s="34" t="s">
        <v>40</v>
      </c>
      <c r="J297" s="34" t="s">
        <v>40</v>
      </c>
      <c r="K297" s="34">
        <v>0</v>
      </c>
      <c r="L297" s="34" t="s">
        <v>40</v>
      </c>
      <c r="M297" s="34" t="s">
        <v>40</v>
      </c>
      <c r="N297" s="34">
        <v>0</v>
      </c>
      <c r="O297" s="34" t="s">
        <v>40</v>
      </c>
      <c r="P297" s="35" t="s">
        <v>40</v>
      </c>
    </row>
    <row r="298" spans="1:16" ht="10.7" customHeight="1">
      <c r="A298" s="209" t="s">
        <v>89</v>
      </c>
      <c r="B298" s="209"/>
      <c r="C298" s="209"/>
      <c r="D298" s="209"/>
      <c r="E298" s="209"/>
      <c r="F298" s="209"/>
      <c r="G298" s="209"/>
      <c r="H298" s="209"/>
      <c r="I298" s="209"/>
      <c r="J298" s="209"/>
      <c r="K298" s="209"/>
      <c r="L298" s="209"/>
      <c r="M298" s="209"/>
      <c r="N298" s="209"/>
      <c r="O298" s="209"/>
      <c r="P298" s="209"/>
    </row>
    <row r="299" spans="1:16" ht="10.7" customHeight="1">
      <c r="A299" s="2"/>
      <c r="B299" s="87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</row>
    <row r="300" spans="1:16" ht="13.9" customHeight="1">
      <c r="A300" s="204" t="s">
        <v>90</v>
      </c>
      <c r="B300" s="205"/>
      <c r="C300" s="205"/>
      <c r="D300" s="205"/>
      <c r="E300" s="200"/>
      <c r="F300" s="191" t="s">
        <v>150</v>
      </c>
      <c r="G300" s="192"/>
      <c r="H300" s="192"/>
      <c r="I300" s="198"/>
      <c r="J300" s="191" t="s">
        <v>238</v>
      </c>
      <c r="K300" s="192"/>
      <c r="L300" s="192"/>
      <c r="M300" s="198"/>
      <c r="N300" s="191" t="s">
        <v>243</v>
      </c>
      <c r="O300" s="192"/>
      <c r="P300" s="198"/>
    </row>
    <row r="301" spans="1:16" ht="10.7" customHeight="1">
      <c r="A301" s="204" t="s">
        <v>92</v>
      </c>
      <c r="B301" s="200"/>
      <c r="C301" s="191" t="s">
        <v>91</v>
      </c>
      <c r="D301" s="192"/>
      <c r="E301" s="198"/>
      <c r="F301" s="191" t="s">
        <v>28</v>
      </c>
      <c r="G301" s="192"/>
      <c r="H301" s="192"/>
      <c r="I301" s="198"/>
      <c r="J301" s="206" t="s">
        <v>29</v>
      </c>
      <c r="K301" s="207"/>
      <c r="L301" s="207"/>
      <c r="M301" s="208"/>
      <c r="N301" s="206" t="s">
        <v>30</v>
      </c>
      <c r="O301" s="207"/>
      <c r="P301" s="208"/>
    </row>
    <row r="302" spans="1:16" ht="10.7" customHeight="1" thickBot="1">
      <c r="A302" s="203">
        <v>1</v>
      </c>
      <c r="B302" s="196"/>
      <c r="C302" s="185">
        <v>2</v>
      </c>
      <c r="D302" s="186"/>
      <c r="E302" s="187"/>
      <c r="F302" s="185">
        <v>3</v>
      </c>
      <c r="G302" s="186"/>
      <c r="H302" s="186"/>
      <c r="I302" s="187"/>
      <c r="J302" s="185">
        <v>4</v>
      </c>
      <c r="K302" s="186"/>
      <c r="L302" s="186"/>
      <c r="M302" s="187"/>
      <c r="N302" s="185">
        <v>5</v>
      </c>
      <c r="O302" s="186"/>
      <c r="P302" s="187"/>
    </row>
    <row r="303" spans="1:16" ht="10.7" customHeight="1">
      <c r="A303" s="201"/>
      <c r="B303" s="202"/>
      <c r="C303" s="188"/>
      <c r="D303" s="189"/>
      <c r="E303" s="197"/>
      <c r="F303" s="188"/>
      <c r="G303" s="189"/>
      <c r="H303" s="189"/>
      <c r="I303" s="197"/>
      <c r="J303" s="188"/>
      <c r="K303" s="189"/>
      <c r="L303" s="189"/>
      <c r="M303" s="197"/>
      <c r="N303" s="188"/>
      <c r="O303" s="189"/>
      <c r="P303" s="190"/>
    </row>
    <row r="304" spans="1:16" ht="10.5" customHeight="1">
      <c r="A304" s="199"/>
      <c r="B304" s="200"/>
      <c r="C304" s="191"/>
      <c r="D304" s="192"/>
      <c r="E304" s="198"/>
      <c r="F304" s="191"/>
      <c r="G304" s="192"/>
      <c r="H304" s="192"/>
      <c r="I304" s="198"/>
      <c r="J304" s="191"/>
      <c r="K304" s="192"/>
      <c r="L304" s="192"/>
      <c r="M304" s="198"/>
      <c r="N304" s="191"/>
      <c r="O304" s="192"/>
      <c r="P304" s="193"/>
    </row>
    <row r="305" spans="1:16" ht="10.5" customHeight="1" thickBot="1">
      <c r="A305" s="195"/>
      <c r="B305" s="196"/>
      <c r="C305" s="185"/>
      <c r="D305" s="186"/>
      <c r="E305" s="187"/>
      <c r="F305" s="185"/>
      <c r="G305" s="186"/>
      <c r="H305" s="186"/>
      <c r="I305" s="187"/>
      <c r="J305" s="185"/>
      <c r="K305" s="186"/>
      <c r="L305" s="186"/>
      <c r="M305" s="187"/>
      <c r="N305" s="185"/>
      <c r="O305" s="186"/>
      <c r="P305" s="194"/>
    </row>
    <row r="306" spans="1:16" ht="23.25" customHeight="1">
      <c r="A306" s="50"/>
      <c r="B306" s="61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</row>
    <row r="307" spans="1:16" ht="10.7" customHeight="1">
      <c r="A307" s="2" t="s">
        <v>93</v>
      </c>
      <c r="B307" s="87"/>
      <c r="C307" s="89"/>
      <c r="D307" s="183" t="s">
        <v>111</v>
      </c>
      <c r="E307" s="183"/>
      <c r="F307" s="183"/>
      <c r="G307" s="183"/>
      <c r="H307" s="89"/>
      <c r="I307" s="86"/>
      <c r="J307" s="86"/>
      <c r="K307" s="86"/>
      <c r="L307" s="89"/>
      <c r="M307" s="183" t="s">
        <v>131</v>
      </c>
      <c r="N307" s="183"/>
      <c r="O307" s="183"/>
      <c r="P307" s="183"/>
    </row>
    <row r="308" spans="1:16" ht="15" customHeight="1">
      <c r="A308" s="2" t="s">
        <v>94</v>
      </c>
      <c r="B308" s="87"/>
      <c r="C308" s="89"/>
      <c r="D308" s="184" t="s">
        <v>151</v>
      </c>
      <c r="E308" s="184"/>
      <c r="F308" s="184"/>
      <c r="G308" s="184"/>
      <c r="H308" s="89"/>
      <c r="I308" s="184" t="s">
        <v>3</v>
      </c>
      <c r="J308" s="184"/>
      <c r="K308" s="184"/>
      <c r="L308" s="89"/>
      <c r="M308" s="184" t="s">
        <v>96</v>
      </c>
      <c r="N308" s="184"/>
      <c r="O308" s="184"/>
      <c r="P308" s="184"/>
    </row>
    <row r="309" spans="1:16" ht="10.7" customHeight="1">
      <c r="A309" s="2"/>
      <c r="B309" s="87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</row>
    <row r="310" spans="1:16" ht="10.7" customHeight="1">
      <c r="A310" s="2" t="s">
        <v>97</v>
      </c>
      <c r="B310" s="87"/>
      <c r="C310" s="89"/>
      <c r="D310" s="183" t="s">
        <v>98</v>
      </c>
      <c r="E310" s="183"/>
      <c r="F310" s="183"/>
      <c r="G310" s="183"/>
      <c r="H310" s="89"/>
      <c r="I310" s="183"/>
      <c r="J310" s="183"/>
      <c r="K310" s="183"/>
      <c r="L310" s="89"/>
      <c r="M310" s="183" t="s">
        <v>99</v>
      </c>
      <c r="N310" s="183"/>
      <c r="O310" s="183"/>
      <c r="P310" s="183"/>
    </row>
    <row r="311" spans="1:16">
      <c r="A311" s="2"/>
      <c r="B311" s="87"/>
      <c r="C311" s="61"/>
      <c r="D311" s="184" t="s">
        <v>151</v>
      </c>
      <c r="E311" s="184"/>
      <c r="F311" s="184"/>
      <c r="G311" s="184"/>
      <c r="H311" s="89"/>
      <c r="I311" s="184" t="s">
        <v>3</v>
      </c>
      <c r="J311" s="184"/>
      <c r="K311" s="184"/>
      <c r="L311" s="89"/>
      <c r="M311" s="184" t="s">
        <v>96</v>
      </c>
      <c r="N311" s="184"/>
      <c r="O311" s="184"/>
      <c r="P311" s="184"/>
    </row>
    <row r="312" spans="1:16">
      <c r="A312" s="2" t="str">
        <f>смета!I11</f>
        <v>"02" января 2023 год</v>
      </c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</row>
    <row r="313" spans="1:16">
      <c r="A313" s="2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</row>
    <row r="314" spans="1:16">
      <c r="A314" s="2"/>
      <c r="B314" s="87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</row>
    <row r="315" spans="1:16">
      <c r="A315" s="2" t="s">
        <v>101</v>
      </c>
      <c r="B315" s="87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</row>
    <row r="316" spans="1:16">
      <c r="A316" s="180" t="s">
        <v>102</v>
      </c>
      <c r="B316" s="180"/>
      <c r="C316" s="180"/>
      <c r="D316" s="180"/>
      <c r="E316" s="180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</row>
    <row r="317" spans="1:16">
      <c r="A317" s="2" t="s">
        <v>157</v>
      </c>
      <c r="B317" s="87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</row>
    <row r="318" spans="1:16">
      <c r="A318" s="182" t="s">
        <v>13</v>
      </c>
      <c r="B318" s="182"/>
      <c r="C318" s="182"/>
      <c r="D318" s="182"/>
      <c r="E318" s="182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</row>
    <row r="319" spans="1:16">
      <c r="A319" s="2" t="s">
        <v>158</v>
      </c>
      <c r="B319" s="87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</row>
    <row r="320" spans="1:16">
      <c r="A320" s="82"/>
      <c r="B320" s="87"/>
      <c r="C320" s="180" t="s">
        <v>110</v>
      </c>
      <c r="D320" s="180"/>
      <c r="E320" s="180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</row>
    <row r="321" spans="1:16">
      <c r="A321" s="87" t="s">
        <v>3</v>
      </c>
      <c r="B321" s="87"/>
      <c r="C321" s="61" t="s">
        <v>105</v>
      </c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</row>
    <row r="322" spans="1:16">
      <c r="A322" s="2" t="str">
        <f>A312</f>
        <v>"02" января 2023 год</v>
      </c>
      <c r="B322" s="87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</row>
    <row r="323" spans="1:16">
      <c r="A323" s="2"/>
      <c r="B323" s="87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</row>
    <row r="324" spans="1:16">
      <c r="A324" s="2"/>
      <c r="B324" s="87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</row>
    <row r="325" spans="1:16"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</row>
    <row r="326" spans="1:16"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</row>
    <row r="327" spans="1:16"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</row>
    <row r="328" spans="1:16"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</row>
    <row r="329" spans="1:16"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</row>
    <row r="330" spans="1:16"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</row>
    <row r="331" spans="1:16"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</row>
    <row r="332" spans="1:16"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</row>
    <row r="333" spans="1:16"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</row>
    <row r="334" spans="1:16"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</row>
    <row r="335" spans="1:16"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</row>
    <row r="336" spans="1:16"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</row>
    <row r="337" spans="3:16"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</row>
    <row r="338" spans="3:16"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</row>
    <row r="339" spans="3:16"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</row>
    <row r="340" spans="3:16"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</row>
    <row r="341" spans="3:16"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</row>
    <row r="342" spans="3:16"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</row>
    <row r="343" spans="3:16"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</row>
    <row r="344" spans="3:16"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</row>
    <row r="345" spans="3:16"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</row>
    <row r="346" spans="3:16"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</row>
    <row r="347" spans="3:16"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</row>
    <row r="348" spans="3:16"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</row>
    <row r="349" spans="3:16"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</row>
    <row r="410" spans="3:16"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</row>
    <row r="411" spans="3:16"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</row>
    <row r="412" spans="3:16"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</row>
    <row r="413" spans="3:16"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</row>
    <row r="414" spans="3:16"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</row>
    <row r="415" spans="3:16"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</row>
    <row r="416" spans="3:16"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</row>
    <row r="417" spans="3:16"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</row>
    <row r="418" spans="3:16"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</row>
    <row r="419" spans="3:16"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</row>
    <row r="420" spans="3:16"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</row>
    <row r="421" spans="3:16"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</row>
    <row r="422" spans="3:16"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</row>
    <row r="423" spans="3:16"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</row>
    <row r="424" spans="3:16"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</row>
    <row r="425" spans="3:16"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</row>
    <row r="426" spans="3:16"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</row>
    <row r="427" spans="3:16"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</row>
    <row r="428" spans="3:16"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</row>
    <row r="429" spans="3:16"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</row>
    <row r="430" spans="3:16"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</row>
    <row r="431" spans="3:16"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</row>
    <row r="432" spans="3:16"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</row>
    <row r="433" spans="3:16"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</row>
    <row r="434" spans="3:16"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</row>
    <row r="435" spans="3:16"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</row>
    <row r="436" spans="3:16"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</row>
    <row r="437" spans="3:16"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</row>
    <row r="438" spans="3:16"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</row>
    <row r="439" spans="3:16"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</row>
    <row r="440" spans="3:16"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</row>
    <row r="441" spans="3:16"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</row>
    <row r="442" spans="3:16"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</row>
    <row r="443" spans="3:16"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</row>
    <row r="444" spans="3:16"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</row>
    <row r="445" spans="3:16"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</row>
    <row r="446" spans="3:16"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</row>
    <row r="447" spans="3:16"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</row>
    <row r="448" spans="3:16"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</row>
    <row r="449" spans="3:16"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</row>
    <row r="450" spans="3:16"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</row>
    <row r="451" spans="3:16"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</row>
    <row r="452" spans="3:16"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</row>
    <row r="453" spans="3:16"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</row>
    <row r="454" spans="3:16"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</row>
    <row r="455" spans="3:16"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</row>
    <row r="456" spans="3:16"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</row>
    <row r="457" spans="3:16"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</row>
    <row r="458" spans="3:16"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</row>
    <row r="459" spans="3:16"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</row>
    <row r="460" spans="3:16"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</row>
    <row r="461" spans="3:16"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</row>
    <row r="462" spans="3:16"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</row>
    <row r="463" spans="3:16"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</row>
    <row r="464" spans="3:16"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</row>
    <row r="465" spans="3:16"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</row>
    <row r="466" spans="3:16"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</row>
    <row r="467" spans="3:16"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</row>
    <row r="468" spans="3:16"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</row>
    <row r="469" spans="3:16"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</row>
    <row r="470" spans="3:16"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</row>
    <row r="471" spans="3:16"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</row>
    <row r="472" spans="3:16"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</row>
    <row r="473" spans="3:16"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</row>
    <row r="474" spans="3:16"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</row>
    <row r="475" spans="3:16"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</row>
    <row r="476" spans="3:16"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</row>
    <row r="477" spans="3:16"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</row>
    <row r="478" spans="3:16"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</row>
    <row r="479" spans="3:16"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</row>
    <row r="480" spans="3:16"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</row>
    <row r="481" spans="3:16"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</row>
    <row r="482" spans="3:16"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</row>
    <row r="483" spans="3:16"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</row>
    <row r="484" spans="3:16"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</row>
    <row r="485" spans="3:16"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</row>
    <row r="486" spans="3:16"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</row>
    <row r="487" spans="3:16"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</row>
    <row r="488" spans="3:16"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</row>
    <row r="489" spans="3:16"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</row>
  </sheetData>
  <autoFilter ref="A6:V234"/>
  <mergeCells count="105">
    <mergeCell ref="K246:M246"/>
    <mergeCell ref="N246:P246"/>
    <mergeCell ref="A278:P278"/>
    <mergeCell ref="A279:A281"/>
    <mergeCell ref="B279:B281"/>
    <mergeCell ref="C279:F281"/>
    <mergeCell ref="G279:G281"/>
    <mergeCell ref="H279:P279"/>
    <mergeCell ref="H280:J280"/>
    <mergeCell ref="K280:M280"/>
    <mergeCell ref="N280:P280"/>
    <mergeCell ref="H281:J281"/>
    <mergeCell ref="K281:M281"/>
    <mergeCell ref="N281:P281"/>
    <mergeCell ref="H3:J3"/>
    <mergeCell ref="K3:M3"/>
    <mergeCell ref="N3:P3"/>
    <mergeCell ref="H4:J4"/>
    <mergeCell ref="K4:M4"/>
    <mergeCell ref="N4:P4"/>
    <mergeCell ref="A289:A291"/>
    <mergeCell ref="B289:B291"/>
    <mergeCell ref="Q254:Q256"/>
    <mergeCell ref="R254:R256"/>
    <mergeCell ref="B2:B5"/>
    <mergeCell ref="A2:A5"/>
    <mergeCell ref="A243:P243"/>
    <mergeCell ref="A244:A246"/>
    <mergeCell ref="B244:B246"/>
    <mergeCell ref="C244:F246"/>
    <mergeCell ref="G244:G246"/>
    <mergeCell ref="H244:P244"/>
    <mergeCell ref="H245:J245"/>
    <mergeCell ref="K245:M245"/>
    <mergeCell ref="N245:P245"/>
    <mergeCell ref="H246:J246"/>
    <mergeCell ref="X254:AF254"/>
    <mergeCell ref="X255:Z255"/>
    <mergeCell ref="AA255:AC255"/>
    <mergeCell ref="AD255:AF255"/>
    <mergeCell ref="W254:W256"/>
    <mergeCell ref="X256:Z256"/>
    <mergeCell ref="AA256:AC256"/>
    <mergeCell ref="A1:P1"/>
    <mergeCell ref="C2:F4"/>
    <mergeCell ref="G2:G5"/>
    <mergeCell ref="A240:B240"/>
    <mergeCell ref="H2:P2"/>
    <mergeCell ref="A298:P298"/>
    <mergeCell ref="A301:B301"/>
    <mergeCell ref="Q253:AF253"/>
    <mergeCell ref="A288:P288"/>
    <mergeCell ref="AD256:AF256"/>
    <mergeCell ref="C289:F291"/>
    <mergeCell ref="G289:G291"/>
    <mergeCell ref="H289:P289"/>
    <mergeCell ref="H290:J290"/>
    <mergeCell ref="K290:M290"/>
    <mergeCell ref="N290:P290"/>
    <mergeCell ref="H291:J291"/>
    <mergeCell ref="K291:M291"/>
    <mergeCell ref="N291:P291"/>
    <mergeCell ref="S254:V256"/>
    <mergeCell ref="A300:E300"/>
    <mergeCell ref="C301:E301"/>
    <mergeCell ref="F300:I300"/>
    <mergeCell ref="J300:M300"/>
    <mergeCell ref="N300:P300"/>
    <mergeCell ref="F301:I301"/>
    <mergeCell ref="J301:M301"/>
    <mergeCell ref="N301:P301"/>
    <mergeCell ref="A302:B302"/>
    <mergeCell ref="C302:E302"/>
    <mergeCell ref="F302:I302"/>
    <mergeCell ref="J302:M302"/>
    <mergeCell ref="N302:P302"/>
    <mergeCell ref="J305:M305"/>
    <mergeCell ref="N303:P303"/>
    <mergeCell ref="N304:P304"/>
    <mergeCell ref="N305:P305"/>
    <mergeCell ref="A305:B305"/>
    <mergeCell ref="C303:E303"/>
    <mergeCell ref="C304:E304"/>
    <mergeCell ref="C305:E305"/>
    <mergeCell ref="F303:I303"/>
    <mergeCell ref="F304:I304"/>
    <mergeCell ref="F305:I305"/>
    <mergeCell ref="A304:B304"/>
    <mergeCell ref="A303:B303"/>
    <mergeCell ref="J303:M303"/>
    <mergeCell ref="J304:M304"/>
    <mergeCell ref="C320:E320"/>
    <mergeCell ref="A316:E316"/>
    <mergeCell ref="A318:E318"/>
    <mergeCell ref="D307:G307"/>
    <mergeCell ref="M307:P307"/>
    <mergeCell ref="D311:G311"/>
    <mergeCell ref="I311:K311"/>
    <mergeCell ref="M311:P311"/>
    <mergeCell ref="D308:G308"/>
    <mergeCell ref="I308:K308"/>
    <mergeCell ref="M308:P308"/>
    <mergeCell ref="D310:G310"/>
    <mergeCell ref="I310:K310"/>
    <mergeCell ref="M310:P310"/>
  </mergeCells>
  <printOptions horizontalCentered="1"/>
  <pageMargins left="0.39370078740157483" right="0" top="0.47244094488188981" bottom="0.19685039370078741" header="7.874015748031496E-2" footer="7.874015748031496E-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30"/>
  <sheetViews>
    <sheetView topLeftCell="A33" workbookViewId="0">
      <selection activeCell="A51" sqref="A51:O75"/>
    </sheetView>
  </sheetViews>
  <sheetFormatPr defaultRowHeight="1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>
      <c r="B1" s="1"/>
      <c r="C1" s="1"/>
      <c r="D1" s="1"/>
      <c r="E1" s="1"/>
      <c r="F1" s="1"/>
      <c r="G1" s="1"/>
      <c r="H1" s="1"/>
      <c r="I1" s="234" t="s">
        <v>50</v>
      </c>
      <c r="J1" s="234"/>
      <c r="K1" s="234"/>
      <c r="L1" s="5"/>
      <c r="M1" s="5"/>
      <c r="N1" s="5"/>
      <c r="O1" s="5"/>
    </row>
    <row r="2" spans="1:17" ht="21" customHeight="1">
      <c r="B2" s="1"/>
      <c r="C2" s="1"/>
      <c r="D2" s="1"/>
      <c r="E2" s="1"/>
      <c r="F2" s="1"/>
      <c r="G2" s="1"/>
      <c r="H2" s="1"/>
      <c r="I2" s="235" t="s">
        <v>49</v>
      </c>
      <c r="J2" s="235"/>
      <c r="K2" s="235"/>
      <c r="L2" s="235"/>
      <c r="M2" s="235"/>
      <c r="N2" s="235"/>
      <c r="O2" s="7"/>
    </row>
    <row r="3" spans="1:17" ht="20.25" customHeight="1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>
      <c r="B4" s="1"/>
      <c r="C4" s="1"/>
      <c r="D4" s="1"/>
      <c r="E4" s="1"/>
      <c r="F4" s="1"/>
      <c r="G4" s="1"/>
      <c r="H4" s="1"/>
      <c r="I4" s="238" t="s">
        <v>1</v>
      </c>
      <c r="J4" s="238"/>
      <c r="K4" s="238"/>
      <c r="L4" s="238"/>
      <c r="M4" s="238"/>
      <c r="N4" s="238"/>
      <c r="O4" s="13"/>
    </row>
    <row r="5" spans="1:17" ht="15.75" customHeight="1">
      <c r="B5" s="1"/>
      <c r="C5" s="1"/>
      <c r="D5" s="1"/>
      <c r="E5" s="1"/>
      <c r="F5" s="1"/>
      <c r="G5" s="1"/>
      <c r="H5" s="1"/>
      <c r="I5" s="236" t="s">
        <v>111</v>
      </c>
      <c r="J5" s="236"/>
      <c r="K5" s="236"/>
      <c r="L5" s="236"/>
      <c r="M5" s="236"/>
      <c r="N5" s="236"/>
      <c r="O5" s="13"/>
    </row>
    <row r="6" spans="1:17" ht="13.5" customHeight="1">
      <c r="B6" s="1"/>
      <c r="C6" s="1"/>
      <c r="D6" s="1"/>
      <c r="E6" s="1"/>
      <c r="F6" s="1"/>
      <c r="G6" s="1"/>
      <c r="H6" s="1"/>
      <c r="I6" s="177" t="s">
        <v>37</v>
      </c>
      <c r="J6" s="177"/>
      <c r="K6" s="177"/>
      <c r="L6" s="177"/>
      <c r="M6" s="177"/>
      <c r="N6" s="177"/>
      <c r="O6" s="19"/>
    </row>
    <row r="7" spans="1:17" ht="15" customHeight="1">
      <c r="B7" s="1"/>
      <c r="C7" s="1"/>
      <c r="D7" s="1"/>
      <c r="E7" s="1"/>
      <c r="F7" s="1"/>
      <c r="G7" s="1"/>
      <c r="H7" s="1"/>
      <c r="I7" s="176" t="s">
        <v>132</v>
      </c>
      <c r="J7" s="176"/>
      <c r="K7" s="176"/>
      <c r="L7" s="176"/>
      <c r="M7" s="176"/>
      <c r="N7" s="176"/>
      <c r="O7" s="13"/>
    </row>
    <row r="8" spans="1:17" ht="10.5" customHeight="1">
      <c r="B8" s="1"/>
      <c r="C8" s="1"/>
      <c r="D8" s="1"/>
      <c r="E8" s="1"/>
      <c r="F8" s="1"/>
      <c r="G8" s="1"/>
      <c r="H8" s="1"/>
      <c r="I8" s="227" t="s">
        <v>2</v>
      </c>
      <c r="J8" s="227"/>
      <c r="K8" s="227"/>
      <c r="L8" s="227"/>
      <c r="M8" s="227"/>
      <c r="N8" s="227"/>
      <c r="O8" s="14"/>
    </row>
    <row r="9" spans="1:17">
      <c r="B9" s="1"/>
      <c r="C9" s="1"/>
      <c r="D9" s="1"/>
      <c r="E9" s="1"/>
      <c r="F9" s="1"/>
      <c r="G9" s="1"/>
      <c r="H9" s="1"/>
      <c r="I9" s="239"/>
      <c r="J9" s="239"/>
      <c r="K9" s="6"/>
      <c r="L9" s="180" t="s">
        <v>129</v>
      </c>
      <c r="M9" s="180"/>
      <c r="N9" s="180"/>
      <c r="O9" s="8"/>
    </row>
    <row r="10" spans="1:17" ht="14.25" customHeight="1">
      <c r="B10" s="1"/>
      <c r="C10" s="1"/>
      <c r="D10" s="1"/>
      <c r="E10" s="1"/>
      <c r="F10" s="1"/>
      <c r="G10" s="1"/>
      <c r="H10" s="1"/>
      <c r="I10" s="177" t="s">
        <v>3</v>
      </c>
      <c r="J10" s="177"/>
      <c r="K10" s="19"/>
      <c r="L10" s="181" t="s">
        <v>46</v>
      </c>
      <c r="M10" s="181"/>
      <c r="N10" s="181"/>
      <c r="O10" s="23"/>
    </row>
    <row r="11" spans="1:17">
      <c r="B11" s="1"/>
      <c r="C11" s="1"/>
      <c r="D11" s="1"/>
      <c r="E11" s="1"/>
      <c r="F11" s="1"/>
      <c r="G11" s="1"/>
      <c r="H11" s="1"/>
      <c r="I11" s="3" t="s">
        <v>107</v>
      </c>
      <c r="J11" s="3"/>
      <c r="K11" s="3"/>
      <c r="L11" s="2"/>
      <c r="M11" s="2"/>
      <c r="N11" s="2"/>
      <c r="O11" s="23"/>
    </row>
    <row r="12" spans="1:17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B13" s="230" t="s">
        <v>109</v>
      </c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18"/>
    </row>
    <row r="14" spans="1:17">
      <c r="A14" s="230" t="s">
        <v>47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18"/>
    </row>
    <row r="15" spans="1:17">
      <c r="B15" s="1"/>
      <c r="C15" s="1"/>
      <c r="D15" s="1"/>
      <c r="E15" s="1"/>
      <c r="F15" s="1"/>
      <c r="G15" s="1"/>
      <c r="H15" s="3" t="s">
        <v>12</v>
      </c>
      <c r="I15" s="1"/>
      <c r="J15" s="1"/>
      <c r="K15" s="1"/>
      <c r="L15" s="1"/>
      <c r="M15" s="1"/>
    </row>
    <row r="16" spans="1:17">
      <c r="B16" s="1"/>
      <c r="C16" s="1"/>
      <c r="D16" s="1"/>
      <c r="E16" s="1"/>
      <c r="F16" s="1"/>
      <c r="J16" s="1"/>
      <c r="K16" s="4"/>
      <c r="L16" s="1"/>
      <c r="M16" s="1"/>
      <c r="N16" s="10" t="s">
        <v>4</v>
      </c>
    </row>
    <row r="17" spans="1:17" ht="27" customHeight="1">
      <c r="A17" s="15" t="s">
        <v>15</v>
      </c>
      <c r="B17" s="1"/>
      <c r="C17" s="1"/>
      <c r="D17" s="172" t="s">
        <v>130</v>
      </c>
      <c r="E17" s="172"/>
      <c r="F17" s="172"/>
      <c r="G17" s="172"/>
      <c r="H17" s="172"/>
      <c r="I17" s="172"/>
      <c r="J17" s="172"/>
      <c r="K17" s="14"/>
      <c r="L17" s="14"/>
      <c r="M17" s="9" t="s">
        <v>6</v>
      </c>
      <c r="N17" s="11">
        <v>501012</v>
      </c>
    </row>
    <row r="18" spans="1:17">
      <c r="A18" s="15" t="s">
        <v>16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7</v>
      </c>
      <c r="N18" s="11" t="s">
        <v>5</v>
      </c>
    </row>
    <row r="19" spans="1:17" ht="11.25" customHeight="1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11</v>
      </c>
      <c r="N19" s="11"/>
    </row>
    <row r="20" spans="1:17" ht="12" customHeight="1">
      <c r="A20" s="15" t="s">
        <v>17</v>
      </c>
      <c r="C20" s="1"/>
      <c r="D20" s="45" t="s">
        <v>13</v>
      </c>
      <c r="E20" s="45"/>
      <c r="F20" s="45"/>
      <c r="G20" s="45"/>
      <c r="H20" s="45"/>
      <c r="I20" s="45"/>
      <c r="J20" s="45"/>
      <c r="K20" s="12"/>
      <c r="L20" s="12"/>
      <c r="M20" s="9" t="s">
        <v>11</v>
      </c>
      <c r="N20" s="11"/>
    </row>
    <row r="21" spans="1:17" ht="12" customHeight="1">
      <c r="A21" s="15" t="s">
        <v>18</v>
      </c>
      <c r="C21" s="1"/>
      <c r="D21" s="21" t="s">
        <v>14</v>
      </c>
      <c r="E21" s="21"/>
      <c r="F21" s="21"/>
      <c r="G21" s="21"/>
      <c r="H21" s="21"/>
      <c r="I21" s="21"/>
      <c r="J21" s="21"/>
      <c r="K21" s="12"/>
      <c r="L21" s="12"/>
      <c r="M21" s="9" t="s">
        <v>10</v>
      </c>
      <c r="N21" s="11"/>
      <c r="P21" s="1"/>
    </row>
    <row r="22" spans="1:17" ht="9.75" customHeight="1">
      <c r="A22" s="1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9</v>
      </c>
      <c r="N22" s="11">
        <v>33605101</v>
      </c>
      <c r="P22" s="1"/>
      <c r="Q22" s="1"/>
    </row>
    <row r="23" spans="1:17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8</v>
      </c>
      <c r="N23" s="11">
        <v>383</v>
      </c>
      <c r="O23" s="1"/>
      <c r="P23" s="1"/>
      <c r="Q23" s="1"/>
    </row>
    <row r="24" spans="1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>
      <c r="B25" s="1"/>
      <c r="C25" s="1"/>
      <c r="D25" s="231" t="s">
        <v>48</v>
      </c>
      <c r="E25" s="231"/>
      <c r="F25" s="231"/>
      <c r="G25" s="231"/>
      <c r="H25" s="231"/>
      <c r="I25" s="231"/>
      <c r="J25" s="231"/>
      <c r="K25" s="231"/>
      <c r="L25" s="1"/>
      <c r="M25" s="1"/>
      <c r="N25" s="1"/>
      <c r="O25" s="1"/>
      <c r="P25" s="1"/>
      <c r="Q25" s="1"/>
    </row>
    <row r="26" spans="1:17" ht="15" customHeight="1">
      <c r="A26" s="210" t="s">
        <v>21</v>
      </c>
      <c r="B26" s="211"/>
      <c r="C26" s="211"/>
      <c r="D26" s="212"/>
      <c r="E26" s="219" t="s">
        <v>26</v>
      </c>
      <c r="F26" s="191" t="s">
        <v>27</v>
      </c>
      <c r="G26" s="192"/>
      <c r="H26" s="192"/>
      <c r="I26" s="192"/>
      <c r="J26" s="192"/>
      <c r="K26" s="192"/>
      <c r="L26" s="192"/>
      <c r="M26" s="192"/>
      <c r="N26" s="198"/>
      <c r="P26" s="1"/>
      <c r="Q26" s="1"/>
    </row>
    <row r="27" spans="1:17">
      <c r="A27" s="213"/>
      <c r="B27" s="214"/>
      <c r="C27" s="214"/>
      <c r="D27" s="215"/>
      <c r="E27" s="220"/>
      <c r="F27" s="228" t="s">
        <v>31</v>
      </c>
      <c r="G27" s="184"/>
      <c r="H27" s="229"/>
      <c r="I27" s="228" t="s">
        <v>32</v>
      </c>
      <c r="J27" s="184"/>
      <c r="K27" s="229"/>
      <c r="L27" s="228" t="s">
        <v>33</v>
      </c>
      <c r="M27" s="184"/>
      <c r="N27" s="229"/>
      <c r="P27" s="1"/>
      <c r="Q27" s="1"/>
    </row>
    <row r="28" spans="1:17" ht="18" customHeight="1">
      <c r="A28" s="216"/>
      <c r="B28" s="217"/>
      <c r="C28" s="217"/>
      <c r="D28" s="218"/>
      <c r="E28" s="220"/>
      <c r="F28" s="232" t="s">
        <v>28</v>
      </c>
      <c r="G28" s="183"/>
      <c r="H28" s="233"/>
      <c r="I28" s="232" t="s">
        <v>29</v>
      </c>
      <c r="J28" s="183"/>
      <c r="K28" s="233"/>
      <c r="L28" s="232" t="s">
        <v>30</v>
      </c>
      <c r="M28" s="183"/>
      <c r="N28" s="233"/>
      <c r="P28" s="1"/>
      <c r="Q28" s="1"/>
    </row>
    <row r="29" spans="1:17" ht="33.75">
      <c r="A29" s="16" t="s">
        <v>22</v>
      </c>
      <c r="B29" s="16" t="s">
        <v>23</v>
      </c>
      <c r="C29" s="16" t="s">
        <v>24</v>
      </c>
      <c r="D29" s="16" t="s">
        <v>25</v>
      </c>
      <c r="E29" s="221"/>
      <c r="F29" s="17" t="s">
        <v>34</v>
      </c>
      <c r="G29" s="22" t="s">
        <v>35</v>
      </c>
      <c r="H29" s="17" t="s">
        <v>36</v>
      </c>
      <c r="I29" s="17" t="s">
        <v>34</v>
      </c>
      <c r="J29" s="22" t="s">
        <v>35</v>
      </c>
      <c r="K29" s="17" t="s">
        <v>36</v>
      </c>
      <c r="L29" s="17" t="s">
        <v>34</v>
      </c>
      <c r="M29" s="22" t="s">
        <v>35</v>
      </c>
      <c r="N29" s="17" t="s">
        <v>36</v>
      </c>
      <c r="P29" s="1"/>
      <c r="Q29" s="1"/>
    </row>
    <row r="30" spans="1:17" ht="10.9" customHeight="1" thickBot="1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>
      <c r="A34" s="25"/>
      <c r="B34" s="25"/>
      <c r="C34" s="43" t="s">
        <v>38</v>
      </c>
      <c r="D34" s="44"/>
      <c r="E34" s="32"/>
      <c r="F34" s="16"/>
      <c r="G34" s="16" t="s">
        <v>40</v>
      </c>
      <c r="H34" s="16" t="s">
        <v>40</v>
      </c>
      <c r="I34" s="16"/>
      <c r="J34" s="16" t="s">
        <v>40</v>
      </c>
      <c r="K34" s="16" t="s">
        <v>40</v>
      </c>
      <c r="L34" s="16"/>
      <c r="M34" s="16" t="s">
        <v>40</v>
      </c>
      <c r="N34" s="31" t="s">
        <v>40</v>
      </c>
      <c r="P34" s="1"/>
      <c r="Q34" s="1"/>
    </row>
    <row r="35" spans="1:17" ht="10.9" customHeight="1" thickBot="1">
      <c r="A35" s="25"/>
      <c r="B35" s="25"/>
      <c r="C35" s="25"/>
      <c r="D35" s="25"/>
      <c r="E35" s="36" t="s">
        <v>39</v>
      </c>
      <c r="F35" s="37"/>
      <c r="G35" s="34" t="s">
        <v>40</v>
      </c>
      <c r="H35" s="34" t="s">
        <v>40</v>
      </c>
      <c r="I35" s="34"/>
      <c r="J35" s="34" t="s">
        <v>40</v>
      </c>
      <c r="K35" s="34" t="s">
        <v>40</v>
      </c>
      <c r="L35" s="34"/>
      <c r="M35" s="34" t="s">
        <v>40</v>
      </c>
      <c r="N35" s="35" t="s">
        <v>40</v>
      </c>
      <c r="P35" s="1"/>
      <c r="Q35" s="1"/>
    </row>
    <row r="36" spans="1:17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>
      <c r="B38" s="1"/>
      <c r="C38" s="1"/>
      <c r="D38" s="39" t="s">
        <v>41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>
      <c r="A39" s="222" t="s">
        <v>45</v>
      </c>
      <c r="B39" s="222" t="s">
        <v>21</v>
      </c>
      <c r="C39" s="222"/>
      <c r="D39" s="222"/>
      <c r="E39" s="222"/>
      <c r="F39" s="222" t="s">
        <v>26</v>
      </c>
      <c r="G39" s="226" t="s">
        <v>27</v>
      </c>
      <c r="H39" s="226"/>
      <c r="I39" s="226"/>
      <c r="J39" s="226"/>
      <c r="K39" s="226"/>
      <c r="L39" s="226"/>
      <c r="M39" s="226"/>
      <c r="N39" s="226"/>
      <c r="O39" s="226"/>
      <c r="P39" s="1"/>
      <c r="Q39" s="1"/>
    </row>
    <row r="40" spans="1:17">
      <c r="A40" s="222"/>
      <c r="B40" s="222"/>
      <c r="C40" s="222"/>
      <c r="D40" s="222"/>
      <c r="E40" s="222"/>
      <c r="F40" s="223"/>
      <c r="G40" s="228" t="s">
        <v>31</v>
      </c>
      <c r="H40" s="184"/>
      <c r="I40" s="229"/>
      <c r="J40" s="184" t="s">
        <v>32</v>
      </c>
      <c r="K40" s="184"/>
      <c r="L40" s="184"/>
      <c r="M40" s="228" t="s">
        <v>33</v>
      </c>
      <c r="N40" s="184"/>
      <c r="O40" s="229"/>
      <c r="P40" s="1"/>
      <c r="Q40" s="1"/>
    </row>
    <row r="41" spans="1:17">
      <c r="A41" s="222"/>
      <c r="B41" s="222"/>
      <c r="C41" s="222"/>
      <c r="D41" s="222"/>
      <c r="E41" s="222"/>
      <c r="F41" s="223"/>
      <c r="G41" s="232" t="s">
        <v>28</v>
      </c>
      <c r="H41" s="183"/>
      <c r="I41" s="233"/>
      <c r="J41" s="183" t="s">
        <v>29</v>
      </c>
      <c r="K41" s="183"/>
      <c r="L41" s="183"/>
      <c r="M41" s="232" t="s">
        <v>30</v>
      </c>
      <c r="N41" s="183"/>
      <c r="O41" s="233"/>
      <c r="P41" s="1"/>
      <c r="Q41" s="1"/>
    </row>
    <row r="42" spans="1:17" ht="56.25">
      <c r="A42" s="222"/>
      <c r="B42" s="16" t="s">
        <v>22</v>
      </c>
      <c r="C42" s="16" t="s">
        <v>23</v>
      </c>
      <c r="D42" s="16" t="s">
        <v>24</v>
      </c>
      <c r="E42" s="16" t="s">
        <v>25</v>
      </c>
      <c r="F42" s="222"/>
      <c r="G42" s="17" t="s">
        <v>34</v>
      </c>
      <c r="H42" s="22" t="s">
        <v>35</v>
      </c>
      <c r="I42" s="17" t="s">
        <v>36</v>
      </c>
      <c r="J42" s="17" t="s">
        <v>34</v>
      </c>
      <c r="K42" s="22" t="s">
        <v>35</v>
      </c>
      <c r="L42" s="17" t="s">
        <v>36</v>
      </c>
      <c r="M42" s="17" t="s">
        <v>34</v>
      </c>
      <c r="N42" s="22" t="s">
        <v>35</v>
      </c>
      <c r="O42" s="17" t="s">
        <v>36</v>
      </c>
      <c r="P42" s="1"/>
      <c r="Q42" s="1"/>
    </row>
    <row r="43" spans="1:17" ht="10.9" customHeight="1" thickBot="1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>
      <c r="B47" s="25"/>
      <c r="C47" s="25"/>
      <c r="D47" s="240" t="s">
        <v>38</v>
      </c>
      <c r="E47" s="240"/>
      <c r="F47" s="32"/>
      <c r="G47" s="16"/>
      <c r="H47" s="16" t="s">
        <v>40</v>
      </c>
      <c r="I47" s="16" t="s">
        <v>40</v>
      </c>
      <c r="J47" s="16"/>
      <c r="K47" s="16" t="s">
        <v>40</v>
      </c>
      <c r="L47" s="16" t="s">
        <v>40</v>
      </c>
      <c r="M47" s="16"/>
      <c r="N47" s="16" t="s">
        <v>40</v>
      </c>
      <c r="O47" s="31" t="s">
        <v>40</v>
      </c>
      <c r="P47" s="1"/>
      <c r="Q47" s="1"/>
    </row>
    <row r="48" spans="1:17" ht="10.9" customHeight="1" thickBot="1">
      <c r="B48" s="25"/>
      <c r="C48" s="25"/>
      <c r="D48" s="25"/>
      <c r="E48" s="25"/>
      <c r="F48" s="36" t="s">
        <v>39</v>
      </c>
      <c r="G48" s="37"/>
      <c r="H48" s="34" t="s">
        <v>40</v>
      </c>
      <c r="I48" s="34" t="s">
        <v>40</v>
      </c>
      <c r="J48" s="34"/>
      <c r="K48" s="34" t="s">
        <v>40</v>
      </c>
      <c r="L48" s="34" t="s">
        <v>40</v>
      </c>
      <c r="M48" s="34"/>
      <c r="N48" s="34" t="s">
        <v>40</v>
      </c>
      <c r="O48" s="35" t="s">
        <v>40</v>
      </c>
      <c r="P48" s="1"/>
      <c r="Q48" s="1"/>
    </row>
    <row r="49" spans="1:17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>
      <c r="A51" s="237" t="s">
        <v>42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1"/>
      <c r="Q51" s="1"/>
    </row>
    <row r="52" spans="1:17" ht="15" customHeight="1">
      <c r="A52" s="222" t="s">
        <v>45</v>
      </c>
      <c r="B52" s="222" t="s">
        <v>21</v>
      </c>
      <c r="C52" s="222"/>
      <c r="D52" s="222"/>
      <c r="E52" s="222"/>
      <c r="F52" s="222" t="s">
        <v>26</v>
      </c>
      <c r="G52" s="226" t="s">
        <v>27</v>
      </c>
      <c r="H52" s="226"/>
      <c r="I52" s="226"/>
      <c r="J52" s="226"/>
      <c r="K52" s="226"/>
      <c r="L52" s="226"/>
      <c r="M52" s="226"/>
      <c r="N52" s="226"/>
      <c r="O52" s="226"/>
      <c r="P52" s="1"/>
      <c r="Q52" s="1"/>
    </row>
    <row r="53" spans="1:17">
      <c r="A53" s="222"/>
      <c r="B53" s="222"/>
      <c r="C53" s="222"/>
      <c r="D53" s="222"/>
      <c r="E53" s="222"/>
      <c r="F53" s="223"/>
      <c r="G53" s="228" t="s">
        <v>31</v>
      </c>
      <c r="H53" s="184"/>
      <c r="I53" s="229"/>
      <c r="J53" s="184" t="s">
        <v>32</v>
      </c>
      <c r="K53" s="184"/>
      <c r="L53" s="184"/>
      <c r="M53" s="228" t="s">
        <v>33</v>
      </c>
      <c r="N53" s="184"/>
      <c r="O53" s="229"/>
      <c r="P53" s="1"/>
      <c r="Q53" s="1"/>
    </row>
    <row r="54" spans="1:17">
      <c r="A54" s="222"/>
      <c r="B54" s="222"/>
      <c r="C54" s="222"/>
      <c r="D54" s="222"/>
      <c r="E54" s="222"/>
      <c r="F54" s="223"/>
      <c r="G54" s="232" t="s">
        <v>28</v>
      </c>
      <c r="H54" s="183"/>
      <c r="I54" s="233"/>
      <c r="J54" s="183" t="s">
        <v>29</v>
      </c>
      <c r="K54" s="183"/>
      <c r="L54" s="183"/>
      <c r="M54" s="232" t="s">
        <v>30</v>
      </c>
      <c r="N54" s="183"/>
      <c r="O54" s="233"/>
      <c r="P54" s="1"/>
      <c r="Q54" s="1"/>
    </row>
    <row r="55" spans="1:17" ht="56.25">
      <c r="A55" s="222"/>
      <c r="B55" s="16" t="s">
        <v>22</v>
      </c>
      <c r="C55" s="16" t="s">
        <v>23</v>
      </c>
      <c r="D55" s="16" t="s">
        <v>24</v>
      </c>
      <c r="E55" s="16" t="s">
        <v>25</v>
      </c>
      <c r="F55" s="222"/>
      <c r="G55" s="17" t="s">
        <v>34</v>
      </c>
      <c r="H55" s="22" t="s">
        <v>35</v>
      </c>
      <c r="I55" s="17" t="s">
        <v>36</v>
      </c>
      <c r="J55" s="17" t="s">
        <v>34</v>
      </c>
      <c r="K55" s="22" t="s">
        <v>35</v>
      </c>
      <c r="L55" s="17" t="s">
        <v>36</v>
      </c>
      <c r="M55" s="17" t="s">
        <v>34</v>
      </c>
      <c r="N55" s="22" t="s">
        <v>35</v>
      </c>
      <c r="O55" s="17" t="s">
        <v>36</v>
      </c>
      <c r="P55" s="1"/>
      <c r="Q55" s="1"/>
    </row>
    <row r="56" spans="1:17" ht="10.9" customHeight="1" thickBot="1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>
      <c r="B60" s="25"/>
      <c r="C60" s="25"/>
      <c r="D60" s="240" t="s">
        <v>38</v>
      </c>
      <c r="E60" s="240"/>
      <c r="F60" s="32"/>
      <c r="G60" s="16"/>
      <c r="H60" s="16" t="s">
        <v>40</v>
      </c>
      <c r="I60" s="16" t="s">
        <v>40</v>
      </c>
      <c r="J60" s="16"/>
      <c r="K60" s="16" t="s">
        <v>40</v>
      </c>
      <c r="L60" s="16" t="s">
        <v>40</v>
      </c>
      <c r="M60" s="16"/>
      <c r="N60" s="16" t="s">
        <v>40</v>
      </c>
      <c r="O60" s="31" t="s">
        <v>40</v>
      </c>
      <c r="P60" s="1"/>
      <c r="Q60" s="1"/>
    </row>
    <row r="61" spans="1:17" ht="10.9" customHeight="1" thickBot="1">
      <c r="B61" s="25"/>
      <c r="C61" s="25"/>
      <c r="D61" s="25"/>
      <c r="E61" s="25"/>
      <c r="F61" s="36" t="s">
        <v>39</v>
      </c>
      <c r="G61" s="37"/>
      <c r="H61" s="34" t="s">
        <v>40</v>
      </c>
      <c r="I61" s="34" t="s">
        <v>40</v>
      </c>
      <c r="J61" s="34"/>
      <c r="K61" s="34" t="s">
        <v>40</v>
      </c>
      <c r="L61" s="34" t="s">
        <v>40</v>
      </c>
      <c r="M61" s="34"/>
      <c r="N61" s="34" t="s">
        <v>40</v>
      </c>
      <c r="O61" s="35" t="s">
        <v>40</v>
      </c>
      <c r="P61" s="1"/>
      <c r="Q61" s="1"/>
    </row>
    <row r="62" spans="1:17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>
      <c r="B64" s="237" t="s">
        <v>43</v>
      </c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38"/>
      <c r="P64" s="1"/>
      <c r="Q64" s="1"/>
    </row>
    <row r="65" spans="1:17" ht="15" customHeight="1">
      <c r="A65" s="222" t="s">
        <v>45</v>
      </c>
      <c r="B65" s="222" t="s">
        <v>21</v>
      </c>
      <c r="C65" s="222"/>
      <c r="D65" s="222"/>
      <c r="E65" s="222"/>
      <c r="F65" s="222" t="s">
        <v>26</v>
      </c>
      <c r="G65" s="226" t="s">
        <v>27</v>
      </c>
      <c r="H65" s="226"/>
      <c r="I65" s="226"/>
      <c r="J65" s="226"/>
      <c r="K65" s="226"/>
      <c r="L65" s="226"/>
      <c r="M65" s="226"/>
      <c r="N65" s="226"/>
      <c r="O65" s="226"/>
      <c r="P65" s="1"/>
      <c r="Q65" s="1"/>
    </row>
    <row r="66" spans="1:17">
      <c r="A66" s="222"/>
      <c r="B66" s="222"/>
      <c r="C66" s="222"/>
      <c r="D66" s="222"/>
      <c r="E66" s="222"/>
      <c r="F66" s="223"/>
      <c r="G66" s="228" t="s">
        <v>31</v>
      </c>
      <c r="H66" s="184"/>
      <c r="I66" s="229"/>
      <c r="J66" s="184" t="s">
        <v>32</v>
      </c>
      <c r="K66" s="184"/>
      <c r="L66" s="184"/>
      <c r="M66" s="228" t="s">
        <v>33</v>
      </c>
      <c r="N66" s="184"/>
      <c r="O66" s="229"/>
      <c r="P66" s="1"/>
      <c r="Q66" s="1"/>
    </row>
    <row r="67" spans="1:17">
      <c r="A67" s="222"/>
      <c r="B67" s="222"/>
      <c r="C67" s="222"/>
      <c r="D67" s="222"/>
      <c r="E67" s="222"/>
      <c r="F67" s="223"/>
      <c r="G67" s="232" t="s">
        <v>28</v>
      </c>
      <c r="H67" s="183"/>
      <c r="I67" s="233"/>
      <c r="J67" s="183" t="s">
        <v>29</v>
      </c>
      <c r="K67" s="183"/>
      <c r="L67" s="183"/>
      <c r="M67" s="232" t="s">
        <v>30</v>
      </c>
      <c r="N67" s="183"/>
      <c r="O67" s="233"/>
      <c r="P67" s="1"/>
      <c r="Q67" s="1"/>
    </row>
    <row r="68" spans="1:17" ht="56.25">
      <c r="A68" s="222"/>
      <c r="B68" s="16" t="s">
        <v>22</v>
      </c>
      <c r="C68" s="16" t="s">
        <v>23</v>
      </c>
      <c r="D68" s="16" t="s">
        <v>24</v>
      </c>
      <c r="E68" s="16" t="s">
        <v>25</v>
      </c>
      <c r="F68" s="222"/>
      <c r="G68" s="17" t="s">
        <v>34</v>
      </c>
      <c r="H68" s="22" t="s">
        <v>35</v>
      </c>
      <c r="I68" s="17" t="s">
        <v>36</v>
      </c>
      <c r="J68" s="17" t="s">
        <v>34</v>
      </c>
      <c r="K68" s="22" t="s">
        <v>35</v>
      </c>
      <c r="L68" s="17" t="s">
        <v>36</v>
      </c>
      <c r="M68" s="17" t="s">
        <v>34</v>
      </c>
      <c r="N68" s="22" t="s">
        <v>35</v>
      </c>
      <c r="O68" s="17" t="s">
        <v>36</v>
      </c>
      <c r="P68" s="1"/>
      <c r="Q68" s="1"/>
    </row>
    <row r="69" spans="1:17" ht="15.75" thickBot="1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>
      <c r="B73" s="25"/>
      <c r="C73" s="25"/>
      <c r="D73" s="240" t="s">
        <v>38</v>
      </c>
      <c r="E73" s="240"/>
      <c r="F73" s="32"/>
      <c r="G73" s="16"/>
      <c r="H73" s="16" t="s">
        <v>40</v>
      </c>
      <c r="I73" s="16" t="s">
        <v>40</v>
      </c>
      <c r="J73" s="16"/>
      <c r="K73" s="16" t="s">
        <v>40</v>
      </c>
      <c r="L73" s="16" t="s">
        <v>40</v>
      </c>
      <c r="M73" s="16"/>
      <c r="N73" s="16" t="s">
        <v>40</v>
      </c>
      <c r="O73" s="31" t="s">
        <v>40</v>
      </c>
      <c r="P73" s="1"/>
      <c r="Q73" s="1"/>
    </row>
    <row r="74" spans="1:17" ht="10.9" customHeight="1" thickBot="1">
      <c r="B74" s="25"/>
      <c r="C74" s="25"/>
      <c r="D74" s="25"/>
      <c r="E74" s="25"/>
      <c r="F74" s="36" t="s">
        <v>39</v>
      </c>
      <c r="G74" s="37"/>
      <c r="H74" s="34" t="s">
        <v>40</v>
      </c>
      <c r="I74" s="34" t="s">
        <v>40</v>
      </c>
      <c r="J74" s="34"/>
      <c r="K74" s="34" t="s">
        <v>40</v>
      </c>
      <c r="L74" s="34" t="s">
        <v>40</v>
      </c>
      <c r="M74" s="34"/>
      <c r="N74" s="34" t="s">
        <v>40</v>
      </c>
      <c r="O74" s="35" t="s">
        <v>40</v>
      </c>
      <c r="P74" s="1"/>
      <c r="Q74" s="1"/>
    </row>
    <row r="75" spans="1:17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>
      <c r="C77" s="237" t="s">
        <v>44</v>
      </c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38"/>
      <c r="P77" s="1"/>
      <c r="Q77" s="1"/>
    </row>
    <row r="78" spans="1:17" ht="15" customHeight="1">
      <c r="A78" s="222" t="s">
        <v>45</v>
      </c>
      <c r="B78" s="222" t="s">
        <v>21</v>
      </c>
      <c r="C78" s="222"/>
      <c r="D78" s="222"/>
      <c r="E78" s="222"/>
      <c r="F78" s="222" t="s">
        <v>26</v>
      </c>
      <c r="G78" s="226" t="s">
        <v>27</v>
      </c>
      <c r="H78" s="226"/>
      <c r="I78" s="226"/>
      <c r="J78" s="226"/>
      <c r="K78" s="226"/>
      <c r="L78" s="226"/>
      <c r="M78" s="226"/>
      <c r="N78" s="226"/>
      <c r="O78" s="226"/>
      <c r="P78" s="1"/>
      <c r="Q78" s="1"/>
    </row>
    <row r="79" spans="1:17">
      <c r="A79" s="222"/>
      <c r="B79" s="222"/>
      <c r="C79" s="222"/>
      <c r="D79" s="222"/>
      <c r="E79" s="222"/>
      <c r="F79" s="223"/>
      <c r="G79" s="228" t="s">
        <v>31</v>
      </c>
      <c r="H79" s="184"/>
      <c r="I79" s="229"/>
      <c r="J79" s="184" t="s">
        <v>32</v>
      </c>
      <c r="K79" s="184"/>
      <c r="L79" s="184"/>
      <c r="M79" s="228" t="s">
        <v>33</v>
      </c>
      <c r="N79" s="184"/>
      <c r="O79" s="229"/>
      <c r="P79" s="1"/>
      <c r="Q79" s="1"/>
    </row>
    <row r="80" spans="1:17">
      <c r="A80" s="222"/>
      <c r="B80" s="222"/>
      <c r="C80" s="222"/>
      <c r="D80" s="222"/>
      <c r="E80" s="222"/>
      <c r="F80" s="223"/>
      <c r="G80" s="232" t="s">
        <v>28</v>
      </c>
      <c r="H80" s="183"/>
      <c r="I80" s="233"/>
      <c r="J80" s="183" t="s">
        <v>29</v>
      </c>
      <c r="K80" s="183"/>
      <c r="L80" s="183"/>
      <c r="M80" s="232" t="s">
        <v>30</v>
      </c>
      <c r="N80" s="183"/>
      <c r="O80" s="233"/>
      <c r="P80" s="1"/>
      <c r="Q80" s="1"/>
    </row>
    <row r="81" spans="1:17" ht="56.25">
      <c r="A81" s="222"/>
      <c r="B81" s="16" t="s">
        <v>22</v>
      </c>
      <c r="C81" s="16" t="s">
        <v>23</v>
      </c>
      <c r="D81" s="16" t="s">
        <v>24</v>
      </c>
      <c r="E81" s="16" t="s">
        <v>25</v>
      </c>
      <c r="F81" s="222"/>
      <c r="G81" s="17" t="s">
        <v>34</v>
      </c>
      <c r="H81" s="22" t="s">
        <v>35</v>
      </c>
      <c r="I81" s="17" t="s">
        <v>36</v>
      </c>
      <c r="J81" s="17" t="s">
        <v>34</v>
      </c>
      <c r="K81" s="22" t="s">
        <v>35</v>
      </c>
      <c r="L81" s="17" t="s">
        <v>36</v>
      </c>
      <c r="M81" s="17" t="s">
        <v>34</v>
      </c>
      <c r="N81" s="22" t="s">
        <v>35</v>
      </c>
      <c r="O81" s="17" t="s">
        <v>36</v>
      </c>
      <c r="P81" s="1"/>
      <c r="Q81" s="1"/>
    </row>
    <row r="82" spans="1:17" ht="10.9" customHeight="1" thickBot="1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>
      <c r="B86" s="25"/>
      <c r="C86" s="25"/>
      <c r="D86" s="240" t="s">
        <v>38</v>
      </c>
      <c r="E86" s="240"/>
      <c r="F86" s="32"/>
      <c r="G86" s="16"/>
      <c r="H86" s="16" t="s">
        <v>40</v>
      </c>
      <c r="I86" s="16" t="s">
        <v>40</v>
      </c>
      <c r="J86" s="16"/>
      <c r="K86" s="16" t="s">
        <v>40</v>
      </c>
      <c r="L86" s="16" t="s">
        <v>40</v>
      </c>
      <c r="M86" s="16"/>
      <c r="N86" s="16" t="s">
        <v>40</v>
      </c>
      <c r="O86" s="31" t="s">
        <v>40</v>
      </c>
      <c r="P86" s="1"/>
      <c r="Q86" s="1"/>
    </row>
    <row r="87" spans="1:17" ht="10.9" customHeight="1" thickBot="1">
      <c r="B87" s="25"/>
      <c r="C87" s="25"/>
      <c r="D87" s="25"/>
      <c r="E87" s="25"/>
      <c r="F87" s="36" t="s">
        <v>39</v>
      </c>
      <c r="G87" s="37"/>
      <c r="H87" s="34" t="s">
        <v>40</v>
      </c>
      <c r="I87" s="34" t="s">
        <v>40</v>
      </c>
      <c r="J87" s="34"/>
      <c r="K87" s="34" t="s">
        <v>40</v>
      </c>
      <c r="L87" s="34" t="s">
        <v>40</v>
      </c>
      <c r="M87" s="34"/>
      <c r="N87" s="34" t="s">
        <v>40</v>
      </c>
      <c r="O87" s="35" t="s">
        <v>40</v>
      </c>
      <c r="P87" s="1"/>
      <c r="Q87" s="1"/>
    </row>
    <row r="88" spans="1:17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>
      <c r="A89" s="209" t="s">
        <v>89</v>
      </c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1"/>
    </row>
    <row r="90" spans="1:17">
      <c r="A90" s="2"/>
      <c r="B90" s="95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1"/>
    </row>
    <row r="91" spans="1:17">
      <c r="A91" s="204" t="s">
        <v>90</v>
      </c>
      <c r="B91" s="205"/>
      <c r="C91" s="205"/>
      <c r="D91" s="205"/>
      <c r="E91" s="200"/>
      <c r="F91" s="191" t="s">
        <v>31</v>
      </c>
      <c r="G91" s="192"/>
      <c r="H91" s="192"/>
      <c r="I91" s="198"/>
      <c r="J91" s="191" t="s">
        <v>32</v>
      </c>
      <c r="K91" s="192"/>
      <c r="L91" s="192"/>
      <c r="M91" s="198"/>
      <c r="N91" s="191" t="s">
        <v>33</v>
      </c>
      <c r="O91" s="192"/>
      <c r="P91" s="198"/>
      <c r="Q91" s="1"/>
    </row>
    <row r="92" spans="1:17">
      <c r="A92" s="204" t="s">
        <v>92</v>
      </c>
      <c r="B92" s="200"/>
      <c r="C92" s="191" t="s">
        <v>91</v>
      </c>
      <c r="D92" s="192"/>
      <c r="E92" s="198"/>
      <c r="F92" s="191" t="s">
        <v>28</v>
      </c>
      <c r="G92" s="192"/>
      <c r="H92" s="192"/>
      <c r="I92" s="198"/>
      <c r="J92" s="191" t="s">
        <v>29</v>
      </c>
      <c r="K92" s="192"/>
      <c r="L92" s="192"/>
      <c r="M92" s="198"/>
      <c r="N92" s="191" t="s">
        <v>30</v>
      </c>
      <c r="O92" s="192"/>
      <c r="P92" s="198"/>
      <c r="Q92" s="1"/>
    </row>
    <row r="93" spans="1:17" ht="15.75" thickBot="1">
      <c r="A93" s="203">
        <v>1</v>
      </c>
      <c r="B93" s="196"/>
      <c r="C93" s="185">
        <v>2</v>
      </c>
      <c r="D93" s="186"/>
      <c r="E93" s="187"/>
      <c r="F93" s="185">
        <v>3</v>
      </c>
      <c r="G93" s="186"/>
      <c r="H93" s="186"/>
      <c r="I93" s="187"/>
      <c r="J93" s="185">
        <v>4</v>
      </c>
      <c r="K93" s="186"/>
      <c r="L93" s="186"/>
      <c r="M93" s="187"/>
      <c r="N93" s="185">
        <v>5</v>
      </c>
      <c r="O93" s="186"/>
      <c r="P93" s="187"/>
      <c r="Q93" s="1"/>
    </row>
    <row r="94" spans="1:17">
      <c r="A94" s="201"/>
      <c r="B94" s="202"/>
      <c r="C94" s="188"/>
      <c r="D94" s="189"/>
      <c r="E94" s="197"/>
      <c r="F94" s="188"/>
      <c r="G94" s="189"/>
      <c r="H94" s="189"/>
      <c r="I94" s="197"/>
      <c r="J94" s="188"/>
      <c r="K94" s="189"/>
      <c r="L94" s="189"/>
      <c r="M94" s="197"/>
      <c r="N94" s="188"/>
      <c r="O94" s="189"/>
      <c r="P94" s="190"/>
      <c r="Q94" s="1"/>
    </row>
    <row r="95" spans="1:17">
      <c r="A95" s="199"/>
      <c r="B95" s="200"/>
      <c r="C95" s="191"/>
      <c r="D95" s="192"/>
      <c r="E95" s="198"/>
      <c r="F95" s="191"/>
      <c r="G95" s="192"/>
      <c r="H95" s="192"/>
      <c r="I95" s="198"/>
      <c r="J95" s="191"/>
      <c r="K95" s="192"/>
      <c r="L95" s="192"/>
      <c r="M95" s="198"/>
      <c r="N95" s="191"/>
      <c r="O95" s="192"/>
      <c r="P95" s="193"/>
      <c r="Q95" s="1"/>
    </row>
    <row r="96" spans="1:17" ht="15.75" thickBot="1">
      <c r="A96" s="195"/>
      <c r="B96" s="196"/>
      <c r="C96" s="185"/>
      <c r="D96" s="186"/>
      <c r="E96" s="187"/>
      <c r="F96" s="185"/>
      <c r="G96" s="186"/>
      <c r="H96" s="186"/>
      <c r="I96" s="187"/>
      <c r="J96" s="185"/>
      <c r="K96" s="186"/>
      <c r="L96" s="186"/>
      <c r="M96" s="187"/>
      <c r="N96" s="185"/>
      <c r="O96" s="186"/>
      <c r="P96" s="194"/>
      <c r="Q96" s="1"/>
    </row>
    <row r="97" spans="1:17" ht="15" customHeight="1">
      <c r="A97" s="50"/>
      <c r="B97" s="61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1"/>
    </row>
    <row r="98" spans="1:17">
      <c r="A98" s="2" t="s">
        <v>93</v>
      </c>
      <c r="B98" s="95"/>
      <c r="C98" s="89"/>
      <c r="D98" s="183" t="s">
        <v>111</v>
      </c>
      <c r="E98" s="183"/>
      <c r="F98" s="183"/>
      <c r="G98" s="183"/>
      <c r="H98" s="89"/>
      <c r="I98" s="94"/>
      <c r="J98" s="94"/>
      <c r="K98" s="94"/>
      <c r="L98" s="89"/>
      <c r="M98" s="183" t="s">
        <v>131</v>
      </c>
      <c r="N98" s="183"/>
      <c r="O98" s="183"/>
      <c r="P98" s="183"/>
      <c r="Q98" s="1"/>
    </row>
    <row r="99" spans="1:17">
      <c r="A99" s="2" t="s">
        <v>94</v>
      </c>
      <c r="B99" s="95"/>
      <c r="C99" s="89"/>
      <c r="D99" s="184" t="s">
        <v>95</v>
      </c>
      <c r="E99" s="184"/>
      <c r="F99" s="184"/>
      <c r="G99" s="184"/>
      <c r="H99" s="89"/>
      <c r="I99" s="184" t="s">
        <v>3</v>
      </c>
      <c r="J99" s="184"/>
      <c r="K99" s="184"/>
      <c r="L99" s="89"/>
      <c r="M99" s="184" t="s">
        <v>96</v>
      </c>
      <c r="N99" s="184"/>
      <c r="O99" s="184"/>
      <c r="P99" s="184"/>
      <c r="Q99" s="1"/>
    </row>
    <row r="100" spans="1:17">
      <c r="A100" s="2"/>
      <c r="B100" s="95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1"/>
    </row>
    <row r="101" spans="1:17">
      <c r="A101" s="2" t="s">
        <v>97</v>
      </c>
      <c r="B101" s="95"/>
      <c r="C101" s="89"/>
      <c r="D101" s="183" t="s">
        <v>98</v>
      </c>
      <c r="E101" s="183"/>
      <c r="F101" s="183"/>
      <c r="G101" s="183"/>
      <c r="H101" s="89"/>
      <c r="I101" s="183"/>
      <c r="J101" s="183"/>
      <c r="K101" s="183"/>
      <c r="L101" s="89"/>
      <c r="M101" s="183" t="s">
        <v>99</v>
      </c>
      <c r="N101" s="183"/>
      <c r="O101" s="183"/>
      <c r="P101" s="183"/>
      <c r="Q101" s="1"/>
    </row>
    <row r="102" spans="1:17">
      <c r="A102" s="2"/>
      <c r="B102" s="95"/>
      <c r="C102" s="61"/>
      <c r="D102" s="184" t="s">
        <v>95</v>
      </c>
      <c r="E102" s="184"/>
      <c r="F102" s="184"/>
      <c r="G102" s="184"/>
      <c r="H102" s="89"/>
      <c r="I102" s="184" t="s">
        <v>3</v>
      </c>
      <c r="J102" s="184"/>
      <c r="K102" s="184"/>
      <c r="L102" s="89"/>
      <c r="M102" s="184" t="s">
        <v>96</v>
      </c>
      <c r="N102" s="184"/>
      <c r="O102" s="184"/>
      <c r="P102" s="184"/>
      <c r="Q102" s="1"/>
    </row>
    <row r="103" spans="1:17">
      <c r="A103" s="2" t="s">
        <v>100</v>
      </c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1"/>
    </row>
    <row r="104" spans="1:17">
      <c r="A104" s="2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1"/>
    </row>
    <row r="105" spans="1:17">
      <c r="A105" s="2"/>
      <c r="B105" s="95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1"/>
    </row>
    <row r="106" spans="1:17">
      <c r="A106" s="2" t="s">
        <v>101</v>
      </c>
      <c r="B106" s="95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1"/>
    </row>
    <row r="107" spans="1:17">
      <c r="A107" s="180" t="s">
        <v>102</v>
      </c>
      <c r="B107" s="180"/>
      <c r="C107" s="180"/>
      <c r="D107" s="180"/>
      <c r="E107" s="180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1"/>
    </row>
    <row r="108" spans="1:17">
      <c r="A108" s="2" t="s">
        <v>103</v>
      </c>
      <c r="B108" s="95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1"/>
    </row>
    <row r="109" spans="1:17" ht="24" customHeight="1">
      <c r="A109" s="182" t="s">
        <v>13</v>
      </c>
      <c r="B109" s="182"/>
      <c r="C109" s="182"/>
      <c r="D109" s="182"/>
      <c r="E109" s="182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1"/>
    </row>
    <row r="110" spans="1:17">
      <c r="A110" s="2" t="s">
        <v>104</v>
      </c>
      <c r="B110" s="95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1"/>
    </row>
    <row r="111" spans="1:17">
      <c r="A111" s="93"/>
      <c r="B111" s="95"/>
      <c r="C111" s="180" t="s">
        <v>110</v>
      </c>
      <c r="D111" s="180"/>
      <c r="E111" s="180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1"/>
    </row>
    <row r="112" spans="1:17">
      <c r="A112" s="95" t="s">
        <v>3</v>
      </c>
      <c r="B112" s="95"/>
      <c r="C112" s="241" t="s">
        <v>105</v>
      </c>
      <c r="D112" s="241"/>
      <c r="E112" s="24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1"/>
    </row>
    <row r="113" spans="1:17">
      <c r="A113" s="2" t="s">
        <v>106</v>
      </c>
      <c r="B113" s="95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1"/>
    </row>
    <row r="114" spans="1:17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1"/>
      <c r="Q114" s="1"/>
    </row>
    <row r="115" spans="1:17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"/>
      <c r="Q115" s="1"/>
    </row>
    <row r="116" spans="1:17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</sheetData>
  <mergeCells count="116">
    <mergeCell ref="A107:E107"/>
    <mergeCell ref="A109:E109"/>
    <mergeCell ref="C111:E111"/>
    <mergeCell ref="C112:E112"/>
    <mergeCell ref="D101:G101"/>
    <mergeCell ref="I101:K101"/>
    <mergeCell ref="M101:P101"/>
    <mergeCell ref="D102:G102"/>
    <mergeCell ref="I102:K102"/>
    <mergeCell ref="M102:P102"/>
    <mergeCell ref="D98:G98"/>
    <mergeCell ref="M98:P98"/>
    <mergeCell ref="D99:G99"/>
    <mergeCell ref="I99:K99"/>
    <mergeCell ref="M99:P99"/>
    <mergeCell ref="A96:B96"/>
    <mergeCell ref="C96:E96"/>
    <mergeCell ref="F96:I96"/>
    <mergeCell ref="J96:M96"/>
    <mergeCell ref="N96:P96"/>
    <mergeCell ref="A95:B95"/>
    <mergeCell ref="C95:E95"/>
    <mergeCell ref="F95:I95"/>
    <mergeCell ref="J95:M95"/>
    <mergeCell ref="N95:P95"/>
    <mergeCell ref="A94:B94"/>
    <mergeCell ref="C94:E94"/>
    <mergeCell ref="F94:I94"/>
    <mergeCell ref="J94:M94"/>
    <mergeCell ref="N94:P94"/>
    <mergeCell ref="A93:B93"/>
    <mergeCell ref="C93:E93"/>
    <mergeCell ref="F93:I93"/>
    <mergeCell ref="J93:M93"/>
    <mergeCell ref="N93:P93"/>
    <mergeCell ref="A92:B92"/>
    <mergeCell ref="C92:E92"/>
    <mergeCell ref="F92:I92"/>
    <mergeCell ref="J92:M92"/>
    <mergeCell ref="N92:P92"/>
    <mergeCell ref="A89:P89"/>
    <mergeCell ref="A91:E91"/>
    <mergeCell ref="F91:I91"/>
    <mergeCell ref="J91:M91"/>
    <mergeCell ref="N91:P91"/>
    <mergeCell ref="A51:O51"/>
    <mergeCell ref="B64:N64"/>
    <mergeCell ref="I4:N4"/>
    <mergeCell ref="D17:J17"/>
    <mergeCell ref="I10:J10"/>
    <mergeCell ref="I9:J9"/>
    <mergeCell ref="L9:N9"/>
    <mergeCell ref="L10:N10"/>
    <mergeCell ref="D60:E60"/>
    <mergeCell ref="A52:A55"/>
    <mergeCell ref="B52:E54"/>
    <mergeCell ref="F52:F55"/>
    <mergeCell ref="J41:L41"/>
    <mergeCell ref="M41:O41"/>
    <mergeCell ref="D47:E47"/>
    <mergeCell ref="L27:N27"/>
    <mergeCell ref="D86:E86"/>
    <mergeCell ref="D73:E73"/>
    <mergeCell ref="A78:A81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J67:L67"/>
    <mergeCell ref="M67:O67"/>
    <mergeCell ref="C77:N77"/>
    <mergeCell ref="B78:E80"/>
    <mergeCell ref="F78:F81"/>
    <mergeCell ref="G78:O78"/>
    <mergeCell ref="G79:I79"/>
    <mergeCell ref="J79:L79"/>
    <mergeCell ref="A65:A68"/>
    <mergeCell ref="B65:E67"/>
    <mergeCell ref="F65:F68"/>
    <mergeCell ref="G65:O65"/>
    <mergeCell ref="G66:I66"/>
    <mergeCell ref="J66:L66"/>
    <mergeCell ref="M66:O66"/>
    <mergeCell ref="G67:I67"/>
    <mergeCell ref="A39:A42"/>
    <mergeCell ref="B39:E41"/>
    <mergeCell ref="F39:F42"/>
    <mergeCell ref="G39:O39"/>
    <mergeCell ref="G40:I40"/>
    <mergeCell ref="J40:L40"/>
    <mergeCell ref="I6:N6"/>
    <mergeCell ref="I7:N7"/>
    <mergeCell ref="I8:N8"/>
    <mergeCell ref="A26:D28"/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Unit19</cp:lastModifiedBy>
  <cp:lastPrinted>2023-01-16T05:28:59Z</cp:lastPrinted>
  <dcterms:created xsi:type="dcterms:W3CDTF">2019-01-28T08:00:48Z</dcterms:created>
  <dcterms:modified xsi:type="dcterms:W3CDTF">2023-01-16T05:31:47Z</dcterms:modified>
</cp:coreProperties>
</file>